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Dokumenty Míša\"/>
    </mc:Choice>
  </mc:AlternateContent>
  <xr:revisionPtr revIDLastSave="0" documentId="8_{07AC38FB-1FC3-43BD-B6FA-0957864510E3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druhy sešitů" sheetId="1" r:id="rId1"/>
    <sheet name="1." sheetId="2" r:id="rId2"/>
    <sheet name="2." sheetId="4" r:id="rId3"/>
    <sheet name="3.A" sheetId="27" r:id="rId4"/>
    <sheet name="3.B" sheetId="29" r:id="rId5"/>
    <sheet name="4." sheetId="26" r:id="rId6"/>
    <sheet name="5." sheetId="23" r:id="rId7"/>
    <sheet name="5.B" sheetId="12" state="hidden" r:id="rId8"/>
    <sheet name="6.A" sheetId="30" r:id="rId9"/>
    <sheet name="6.B" sheetId="13" r:id="rId10"/>
    <sheet name="7." sheetId="15" r:id="rId11"/>
    <sheet name="7.b" sheetId="17" state="hidden" r:id="rId12"/>
    <sheet name="8." sheetId="18" r:id="rId13"/>
    <sheet name="9." sheetId="19" r:id="rId14"/>
  </sheets>
  <definedNames>
    <definedName name="_xlnm.Print_Area" localSheetId="7">'5.B'!$A$1:$M$17</definedName>
    <definedName name="_xlnm.Print_Area" localSheetId="8">'6.A'!$A$1:$U$14</definedName>
    <definedName name="_xlnm.Print_Area" localSheetId="9">'6.B'!$A$1:$U$14</definedName>
    <definedName name="_xlnm.Print_Area" localSheetId="10">'7.'!$A$1:$S$17</definedName>
    <definedName name="_xlnm.Print_Area" localSheetId="11">'7.b'!$A$1:$R$19</definedName>
    <definedName name="_xlnm.Print_Area" localSheetId="12">'8.'!$A$1:$U$19</definedName>
    <definedName name="_xlnm.Print_Area" localSheetId="13">'9.'!$A$1:$S$20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3" l="1"/>
  <c r="T3" i="30"/>
  <c r="T3" i="13"/>
  <c r="C3" i="18"/>
  <c r="L3" i="23"/>
  <c r="K3" i="23"/>
  <c r="J3" i="23"/>
  <c r="I3" i="23"/>
  <c r="H3" i="26"/>
  <c r="H3" i="23"/>
  <c r="G3" i="23"/>
  <c r="F3" i="23"/>
  <c r="D3" i="23"/>
  <c r="C3" i="23"/>
  <c r="B3" i="23"/>
  <c r="G3" i="26"/>
  <c r="F3" i="26"/>
  <c r="E3" i="26"/>
  <c r="D3" i="26"/>
  <c r="C3" i="26"/>
  <c r="B3" i="26"/>
  <c r="G3" i="29"/>
  <c r="F3" i="29"/>
  <c r="E3" i="29"/>
  <c r="D3" i="29"/>
  <c r="C3" i="29"/>
  <c r="B3" i="29"/>
  <c r="G3" i="27"/>
  <c r="F3" i="27"/>
  <c r="E3" i="27"/>
  <c r="D3" i="27"/>
  <c r="C3" i="27"/>
  <c r="B3" i="27"/>
  <c r="G3" i="4"/>
  <c r="F3" i="4"/>
  <c r="E3" i="4"/>
  <c r="D3" i="4"/>
  <c r="C3" i="4"/>
  <c r="B3" i="4"/>
  <c r="J3" i="2"/>
  <c r="I3" i="2"/>
  <c r="H3" i="2"/>
  <c r="G3" i="2"/>
  <c r="F3" i="2"/>
  <c r="E3" i="2"/>
  <c r="D3" i="2"/>
  <c r="C3" i="2"/>
  <c r="B3" i="2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D3" i="19"/>
  <c r="C3" i="19"/>
  <c r="B3" i="19"/>
  <c r="T3" i="18"/>
  <c r="S3" i="18"/>
  <c r="R3" i="18"/>
  <c r="Q3" i="18"/>
  <c r="P3" i="18"/>
  <c r="O3" i="18"/>
  <c r="N3" i="18"/>
  <c r="M3" i="18"/>
  <c r="L3" i="18"/>
  <c r="K3" i="18"/>
  <c r="J3" i="18"/>
  <c r="I3" i="18"/>
  <c r="H3" i="18"/>
  <c r="G3" i="18"/>
  <c r="F3" i="18"/>
  <c r="E3" i="18"/>
  <c r="D3" i="18"/>
  <c r="B3" i="18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J3" i="30"/>
  <c r="S3" i="30"/>
  <c r="R3" i="30"/>
  <c r="Q3" i="30"/>
  <c r="P3" i="30"/>
  <c r="O3" i="30"/>
  <c r="N3" i="30"/>
  <c r="M3" i="30"/>
  <c r="L3" i="30"/>
  <c r="K3" i="30"/>
  <c r="I3" i="30"/>
  <c r="H3" i="30"/>
  <c r="G3" i="30"/>
  <c r="F3" i="30"/>
  <c r="E3" i="30"/>
  <c r="D3" i="30"/>
  <c r="C3" i="30"/>
  <c r="B3" i="30"/>
  <c r="C3" i="12"/>
  <c r="D3" i="12"/>
  <c r="E3" i="12"/>
  <c r="G3" i="12"/>
  <c r="H3" i="12"/>
  <c r="I3" i="12"/>
  <c r="J3" i="12"/>
  <c r="K3" i="12"/>
  <c r="B3" i="17"/>
  <c r="C3" i="17"/>
  <c r="D3" i="17"/>
  <c r="E3" i="17"/>
  <c r="F3" i="17"/>
  <c r="G3" i="17"/>
  <c r="H3" i="17"/>
  <c r="I3" i="17"/>
  <c r="J3" i="17"/>
  <c r="K3" i="17"/>
  <c r="L3" i="17"/>
  <c r="N3" i="17"/>
  <c r="O3" i="17"/>
  <c r="P3" i="17"/>
  <c r="Q3" i="17"/>
  <c r="R3" i="17"/>
</calcChain>
</file>

<file path=xl/sharedStrings.xml><?xml version="1.0" encoding="utf-8"?>
<sst xmlns="http://schemas.openxmlformats.org/spreadsheetml/2006/main" count="325" uniqueCount="104">
  <si>
    <t>Číslo sešitu</t>
  </si>
  <si>
    <t>Velikost</t>
  </si>
  <si>
    <t>Počet listů</t>
  </si>
  <si>
    <t>Liniatura</t>
  </si>
  <si>
    <t>A4</t>
  </si>
  <si>
    <t>bez linek</t>
  </si>
  <si>
    <t>linkovaný, 8 mm</t>
  </si>
  <si>
    <t>čtverečkovaný, 5×5 mm</t>
  </si>
  <si>
    <t>A5</t>
  </si>
  <si>
    <t>linkovaný, 20 mm</t>
  </si>
  <si>
    <t>linkovaný, 16 mm</t>
  </si>
  <si>
    <t>čtverečkovaný, 10×10 mm</t>
  </si>
  <si>
    <t>linkovaný, 12 mm</t>
  </si>
  <si>
    <t>linkovaný, 20 mm s pomocnou linkou</t>
  </si>
  <si>
    <t>linkovaný, 16 mm s 2 pomocnými linkami</t>
  </si>
  <si>
    <t>A6</t>
  </si>
  <si>
    <t>Notový sešit</t>
  </si>
  <si>
    <t>Do první třídy budou žáci potřebovat</t>
  </si>
  <si>
    <t>Předmět</t>
  </si>
  <si>
    <t>512 s pomocnými linkami</t>
  </si>
  <si>
    <t>CELKEM</t>
  </si>
  <si>
    <t>ČJ</t>
  </si>
  <si>
    <t>M</t>
  </si>
  <si>
    <t>Do druhé třídy zakupte tyto sešity:</t>
  </si>
  <si>
    <t>512 se 2 pomocnými linkami</t>
  </si>
  <si>
    <t>AJ</t>
  </si>
  <si>
    <t>PR</t>
  </si>
  <si>
    <t>VkU</t>
  </si>
  <si>
    <t>Pč</t>
  </si>
  <si>
    <t xml:space="preserve">Objednává třídní učitel.  Rodiče informováni. </t>
  </si>
  <si>
    <t>Do třetí třídy zakupte tyto sešity:</t>
  </si>
  <si>
    <t>Čj</t>
  </si>
  <si>
    <t>26. 6. Mertlíková</t>
  </si>
  <si>
    <t>Aj</t>
  </si>
  <si>
    <t>29. 6. Tůmová</t>
  </si>
  <si>
    <t>Pr</t>
  </si>
  <si>
    <t>Hv</t>
  </si>
  <si>
    <t xml:space="preserve">29.6. Holovská </t>
  </si>
  <si>
    <t>Do čtvrté třídy zakupte tyto sešity:</t>
  </si>
  <si>
    <t>423 x</t>
  </si>
  <si>
    <t>notový</t>
  </si>
  <si>
    <t>jiné</t>
  </si>
  <si>
    <t>Poznámka</t>
  </si>
  <si>
    <t xml:space="preserve">Český jazyk </t>
  </si>
  <si>
    <t xml:space="preserve">Anglický jazyk </t>
  </si>
  <si>
    <t>Nehasilová - sešit je součástí balíčku s učebnicí (29.6.2026)</t>
  </si>
  <si>
    <t>Matematika</t>
  </si>
  <si>
    <t>Přírodověda</t>
  </si>
  <si>
    <t>Vlastivěda</t>
  </si>
  <si>
    <t>HV</t>
  </si>
  <si>
    <t>Do páté třídy si prosím zakupte tyto sešity:</t>
  </si>
  <si>
    <t>zakoupí Horová</t>
  </si>
  <si>
    <t>26.6.2026 Šebestová, skupina Nehasilová - sešit není nutný zakoupit (bude součástí balíčku s učebnicí)</t>
  </si>
  <si>
    <t>Nehasilová</t>
  </si>
  <si>
    <t>Kotek</t>
  </si>
  <si>
    <t>Do páté třídy si zakupte tyto sešity</t>
  </si>
  <si>
    <t>524 s kolmicí</t>
  </si>
  <si>
    <t>VV</t>
  </si>
  <si>
    <t>TV</t>
  </si>
  <si>
    <t>PČ</t>
  </si>
  <si>
    <t>Do šesté třídy si zakupte tyto sešity</t>
  </si>
  <si>
    <t>544e s kolmicí</t>
  </si>
  <si>
    <t>544 bez kolmice</t>
  </si>
  <si>
    <t>1 (z loňska)</t>
  </si>
  <si>
    <t>30.6. Nehasilová - jakýkoliv sešit dle vlastní volby</t>
  </si>
  <si>
    <t xml:space="preserve">Matematika </t>
  </si>
  <si>
    <t>Pěnkava</t>
  </si>
  <si>
    <t>Informatika</t>
  </si>
  <si>
    <t>Dějepis</t>
  </si>
  <si>
    <t>29. 6. 2026 Bortlíková</t>
  </si>
  <si>
    <t>OV</t>
  </si>
  <si>
    <t>Fyzika</t>
  </si>
  <si>
    <t>Přírodopis</t>
  </si>
  <si>
    <t>1.7. 2026 Součková</t>
  </si>
  <si>
    <t>Zeměpis</t>
  </si>
  <si>
    <t>29.6.2026 Černá</t>
  </si>
  <si>
    <t>Bortlíková</t>
  </si>
  <si>
    <t>informatika</t>
  </si>
  <si>
    <t>Do sedmé třídy si zakupte tyto sešity</t>
  </si>
  <si>
    <t>544 s kolmicí</t>
  </si>
  <si>
    <t>milimetrový</t>
  </si>
  <si>
    <t>Český jazyk</t>
  </si>
  <si>
    <t>Německý jazyk</t>
  </si>
  <si>
    <t xml:space="preserve">loňský nebo zakupte 544 </t>
  </si>
  <si>
    <t>Anglický jazyk</t>
  </si>
  <si>
    <t>Španělský jazyk</t>
  </si>
  <si>
    <t>26.6. Šebestová</t>
  </si>
  <si>
    <t>VkZ</t>
  </si>
  <si>
    <t>A5 tvrdé desky</t>
  </si>
  <si>
    <t>RJ</t>
  </si>
  <si>
    <t>NJ</t>
  </si>
  <si>
    <t>1 blok</t>
  </si>
  <si>
    <t>Fy</t>
  </si>
  <si>
    <t>Do osmé třídy si zakupte tyto sešity</t>
  </si>
  <si>
    <t>423x</t>
  </si>
  <si>
    <t>milimetrový papír</t>
  </si>
  <si>
    <t>1.7.2026 Součková</t>
  </si>
  <si>
    <t>29. 6. Tůmová, Černá</t>
  </si>
  <si>
    <t>26.6. Šeb - možno použít sešit z minulého roku</t>
  </si>
  <si>
    <t>26.6. Mu</t>
  </si>
  <si>
    <t xml:space="preserve">Chemie </t>
  </si>
  <si>
    <t>Do deváté třídy si zakupte tyto sešity</t>
  </si>
  <si>
    <t>KAj</t>
  </si>
  <si>
    <t>Seminář z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</si>
</sst>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</font>
    <font>
      <sz val="9"/>
      <color rgb="FF000000"/>
      <name val="Calibri"/>
    </font>
    <font>
      <sz val="11"/>
      <color rgb="FF242424"/>
      <name val="Aptos Narrow"/>
      <charset val="1"/>
    </font>
    <font>
      <b/>
      <sz val="12"/>
      <color theme="3" tint="0.39997558519241921"/>
      <name val="Calibri"/>
      <family val="2"/>
      <charset val="238"/>
    </font>
    <font>
      <b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0" fontId="0" fillId="0" borderId="0" xfId="0" applyAlignment="1">
      <alignment wrapText="1" shrinkToFit="1"/>
    </xf>
    <xf numFmtId="0" fontId="10" fillId="0" borderId="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1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8" xfId="0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42" xfId="0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4" xfId="0" applyBorder="1" applyAlignment="1">
      <alignment horizontal="left" vertical="top"/>
    </xf>
    <xf numFmtId="0" fontId="1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top" wrapText="1"/>
    </xf>
    <xf numFmtId="0" fontId="9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0" fillId="0" borderId="4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9" xfId="0" applyBorder="1" applyAlignment="1">
      <alignment horizontal="center" vertical="top" wrapText="1"/>
    </xf>
    <xf numFmtId="0" fontId="14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top"/>
    </xf>
    <xf numFmtId="0" fontId="2" fillId="0" borderId="68" xfId="0" applyFont="1" applyBorder="1" applyAlignment="1">
      <alignment horizontal="center" vertical="top" wrapText="1"/>
    </xf>
    <xf numFmtId="0" fontId="6" fillId="0" borderId="69" xfId="0" applyFont="1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0" fontId="0" fillId="0" borderId="71" xfId="0" applyBorder="1" applyAlignment="1">
      <alignment horizontal="center" vertical="top" wrapText="1"/>
    </xf>
    <xf numFmtId="0" fontId="0" fillId="0" borderId="67" xfId="0" applyBorder="1" applyAlignment="1">
      <alignment horizontal="center" vertical="top" wrapText="1"/>
    </xf>
    <xf numFmtId="0" fontId="0" fillId="0" borderId="67" xfId="0" applyBorder="1" applyAlignment="1">
      <alignment horizontal="left" vertical="top"/>
    </xf>
    <xf numFmtId="0" fontId="0" fillId="0" borderId="54" xfId="0" applyBorder="1" applyAlignment="1">
      <alignment horizontal="left" vertical="top" wrapText="1"/>
    </xf>
    <xf numFmtId="0" fontId="1" fillId="0" borderId="66" xfId="0" applyFont="1" applyBorder="1" applyAlignment="1">
      <alignment horizontal="left" vertical="top" wrapText="1"/>
    </xf>
    <xf numFmtId="0" fontId="0" fillId="0" borderId="67" xfId="0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0" fillId="0" borderId="53" xfId="0" applyBorder="1" applyAlignment="1">
      <alignment horizontal="center" vertical="center" wrapText="1"/>
    </xf>
    <xf numFmtId="0" fontId="0" fillId="0" borderId="33" xfId="0" applyBorder="1" applyAlignment="1">
      <alignment horizontal="center" vertical="top" wrapText="1"/>
    </xf>
    <xf numFmtId="0" fontId="0" fillId="0" borderId="72" xfId="0" applyBorder="1" applyAlignment="1">
      <alignment horizontal="left" vertical="top" wrapText="1"/>
    </xf>
    <xf numFmtId="0" fontId="0" fillId="0" borderId="73" xfId="0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top" wrapText="1"/>
    </xf>
    <xf numFmtId="0" fontId="1" fillId="0" borderId="7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0" fontId="0" fillId="0" borderId="78" xfId="0" applyBorder="1" applyAlignment="1">
      <alignment horizontal="left" vertical="top" wrapText="1"/>
    </xf>
    <xf numFmtId="0" fontId="15" fillId="0" borderId="45" xfId="0" applyFont="1" applyBorder="1" applyAlignment="1">
      <alignment horizontal="center" vertical="center" wrapText="1"/>
    </xf>
    <xf numFmtId="0" fontId="15" fillId="0" borderId="0" xfId="0" applyFont="1"/>
    <xf numFmtId="0" fontId="12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top"/>
    </xf>
    <xf numFmtId="0" fontId="1" fillId="0" borderId="67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0" borderId="66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69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workbookViewId="0">
      <selection activeCell="A8" sqref="A8"/>
    </sheetView>
  </sheetViews>
  <sheetFormatPr defaultColWidth="9" defaultRowHeight="15" x14ac:dyDescent="0.25"/>
  <cols>
    <col min="1" max="1" width="16.28515625" customWidth="1"/>
    <col min="2" max="3" width="9" customWidth="1"/>
    <col min="4" max="4" width="34.140625" customWidth="1"/>
  </cols>
  <sheetData>
    <row r="1" spans="1:4" ht="30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20.100000000000001" customHeight="1" x14ac:dyDescent="0.25">
      <c r="A2" s="2">
        <v>420</v>
      </c>
      <c r="B2" s="2" t="s">
        <v>4</v>
      </c>
      <c r="C2" s="2">
        <v>20</v>
      </c>
      <c r="D2" s="3" t="s">
        <v>5</v>
      </c>
    </row>
    <row r="3" spans="1:4" ht="20.100000000000001" customHeight="1" x14ac:dyDescent="0.25">
      <c r="A3" s="2">
        <v>424</v>
      </c>
      <c r="B3" s="2" t="s">
        <v>4</v>
      </c>
      <c r="C3" s="2">
        <v>20</v>
      </c>
      <c r="D3" s="3" t="s">
        <v>6</v>
      </c>
    </row>
    <row r="4" spans="1:4" ht="20.100000000000001" customHeight="1" x14ac:dyDescent="0.25">
      <c r="A4" s="2">
        <v>425</v>
      </c>
      <c r="B4" s="2" t="s">
        <v>4</v>
      </c>
      <c r="C4" s="2">
        <v>20</v>
      </c>
      <c r="D4" s="3" t="s">
        <v>7</v>
      </c>
    </row>
    <row r="5" spans="1:4" ht="20.100000000000001" customHeight="1" x14ac:dyDescent="0.25">
      <c r="A5" s="2">
        <v>440</v>
      </c>
      <c r="B5" s="2" t="s">
        <v>4</v>
      </c>
      <c r="C5" s="2">
        <v>40</v>
      </c>
      <c r="D5" s="3" t="s">
        <v>5</v>
      </c>
    </row>
    <row r="6" spans="1:4" ht="20.100000000000001" customHeight="1" x14ac:dyDescent="0.25">
      <c r="A6" s="2">
        <v>444</v>
      </c>
      <c r="B6" s="2" t="s">
        <v>4</v>
      </c>
      <c r="C6" s="2">
        <v>40</v>
      </c>
      <c r="D6" s="3" t="s">
        <v>6</v>
      </c>
    </row>
    <row r="7" spans="1:4" ht="20.100000000000001" customHeight="1" x14ac:dyDescent="0.25">
      <c r="A7" s="2">
        <v>445</v>
      </c>
      <c r="B7" s="2" t="s">
        <v>4</v>
      </c>
      <c r="C7" s="2">
        <v>40</v>
      </c>
      <c r="D7" s="3" t="s">
        <v>7</v>
      </c>
    </row>
    <row r="8" spans="1:4" ht="20.100000000000001" customHeight="1" x14ac:dyDescent="0.25">
      <c r="A8" s="2">
        <v>460</v>
      </c>
      <c r="B8" s="2" t="s">
        <v>4</v>
      </c>
      <c r="C8" s="2">
        <v>60</v>
      </c>
      <c r="D8" s="3" t="s">
        <v>5</v>
      </c>
    </row>
    <row r="9" spans="1:4" ht="20.100000000000001" customHeight="1" x14ac:dyDescent="0.25">
      <c r="A9" s="2">
        <v>464</v>
      </c>
      <c r="B9" s="2" t="s">
        <v>4</v>
      </c>
      <c r="C9" s="2">
        <v>60</v>
      </c>
      <c r="D9" s="3" t="s">
        <v>6</v>
      </c>
    </row>
    <row r="10" spans="1:4" ht="20.100000000000001" customHeight="1" x14ac:dyDescent="0.25">
      <c r="A10" s="2">
        <v>465</v>
      </c>
      <c r="B10" s="2" t="s">
        <v>4</v>
      </c>
      <c r="C10" s="2">
        <v>60</v>
      </c>
      <c r="D10" s="3" t="s">
        <v>7</v>
      </c>
    </row>
    <row r="11" spans="1:4" ht="20.100000000000001" customHeight="1" x14ac:dyDescent="0.25">
      <c r="A11" s="2">
        <v>510</v>
      </c>
      <c r="B11" s="2" t="s">
        <v>8</v>
      </c>
      <c r="C11" s="2">
        <v>10</v>
      </c>
      <c r="D11" s="3" t="s">
        <v>5</v>
      </c>
    </row>
    <row r="12" spans="1:4" ht="20.100000000000001" customHeight="1" x14ac:dyDescent="0.25">
      <c r="A12" s="2">
        <v>511</v>
      </c>
      <c r="B12" s="2" t="s">
        <v>8</v>
      </c>
      <c r="C12" s="2">
        <v>10</v>
      </c>
      <c r="D12" s="3" t="s">
        <v>9</v>
      </c>
    </row>
    <row r="13" spans="1:4" ht="20.100000000000001" customHeight="1" x14ac:dyDescent="0.25">
      <c r="A13" s="2">
        <v>512</v>
      </c>
      <c r="B13" s="2" t="s">
        <v>8</v>
      </c>
      <c r="C13" s="2">
        <v>10</v>
      </c>
      <c r="D13" s="3" t="s">
        <v>10</v>
      </c>
    </row>
    <row r="14" spans="1:4" ht="20.100000000000001" customHeight="1" x14ac:dyDescent="0.25">
      <c r="A14" s="2">
        <v>5110</v>
      </c>
      <c r="B14" s="2" t="s">
        <v>8</v>
      </c>
      <c r="C14" s="2">
        <v>10</v>
      </c>
      <c r="D14" s="3" t="s">
        <v>11</v>
      </c>
    </row>
    <row r="15" spans="1:4" ht="20.100000000000001" customHeight="1" x14ac:dyDescent="0.25">
      <c r="A15" s="2">
        <v>520</v>
      </c>
      <c r="B15" s="2" t="s">
        <v>8</v>
      </c>
      <c r="C15" s="2">
        <v>20</v>
      </c>
      <c r="D15" s="3" t="s">
        <v>5</v>
      </c>
    </row>
    <row r="16" spans="1:4" ht="20.100000000000001" customHeight="1" x14ac:dyDescent="0.25">
      <c r="A16" s="2">
        <v>523</v>
      </c>
      <c r="B16" s="2" t="s">
        <v>8</v>
      </c>
      <c r="C16" s="2">
        <v>20</v>
      </c>
      <c r="D16" s="3" t="s">
        <v>12</v>
      </c>
    </row>
    <row r="17" spans="1:4" ht="20.100000000000001" customHeight="1" x14ac:dyDescent="0.25">
      <c r="A17" s="2">
        <v>524</v>
      </c>
      <c r="B17" s="2" t="s">
        <v>8</v>
      </c>
      <c r="C17" s="2">
        <v>20</v>
      </c>
      <c r="D17" s="3" t="s">
        <v>6</v>
      </c>
    </row>
    <row r="18" spans="1:4" ht="20.100000000000001" customHeight="1" x14ac:dyDescent="0.25">
      <c r="A18" s="2">
        <v>525</v>
      </c>
      <c r="B18" s="2" t="s">
        <v>8</v>
      </c>
      <c r="C18" s="2">
        <v>20</v>
      </c>
      <c r="D18" s="3" t="s">
        <v>7</v>
      </c>
    </row>
    <row r="19" spans="1:4" ht="20.100000000000001" customHeight="1" x14ac:dyDescent="0.25">
      <c r="A19" s="2">
        <v>540</v>
      </c>
      <c r="B19" s="2" t="s">
        <v>8</v>
      </c>
      <c r="C19" s="2">
        <v>40</v>
      </c>
      <c r="D19" s="3" t="s">
        <v>5</v>
      </c>
    </row>
    <row r="20" spans="1:4" ht="20.100000000000001" customHeight="1" x14ac:dyDescent="0.25">
      <c r="A20" s="2">
        <v>544</v>
      </c>
      <c r="B20" s="2" t="s">
        <v>8</v>
      </c>
      <c r="C20" s="2">
        <v>40</v>
      </c>
      <c r="D20" s="3" t="s">
        <v>6</v>
      </c>
    </row>
    <row r="21" spans="1:4" ht="20.100000000000001" customHeight="1" x14ac:dyDescent="0.25">
      <c r="A21" s="2">
        <v>545</v>
      </c>
      <c r="B21" s="2" t="s">
        <v>8</v>
      </c>
      <c r="C21" s="2">
        <v>40</v>
      </c>
      <c r="D21" s="3" t="s">
        <v>7</v>
      </c>
    </row>
    <row r="22" spans="1:4" ht="20.100000000000001" customHeight="1" x14ac:dyDescent="0.25">
      <c r="A22" s="2">
        <v>560</v>
      </c>
      <c r="B22" s="2" t="s">
        <v>8</v>
      </c>
      <c r="C22" s="2">
        <v>60</v>
      </c>
      <c r="D22" s="3" t="s">
        <v>5</v>
      </c>
    </row>
    <row r="23" spans="1:4" ht="20.100000000000001" customHeight="1" x14ac:dyDescent="0.25">
      <c r="A23" s="2">
        <v>564</v>
      </c>
      <c r="B23" s="2" t="s">
        <v>8</v>
      </c>
      <c r="C23" s="2">
        <v>60</v>
      </c>
      <c r="D23" s="3" t="s">
        <v>6</v>
      </c>
    </row>
    <row r="24" spans="1:4" ht="28.5" customHeight="1" x14ac:dyDescent="0.25">
      <c r="A24" s="2">
        <v>565</v>
      </c>
      <c r="B24" s="2" t="s">
        <v>8</v>
      </c>
      <c r="C24" s="2">
        <v>60</v>
      </c>
      <c r="D24" s="3" t="s">
        <v>7</v>
      </c>
    </row>
    <row r="25" spans="1:4" ht="33.75" customHeight="1" x14ac:dyDescent="0.25">
      <c r="A25" s="2">
        <v>511</v>
      </c>
      <c r="B25" s="2" t="s">
        <v>8</v>
      </c>
      <c r="C25" s="2">
        <v>10</v>
      </c>
      <c r="D25" s="3" t="s">
        <v>13</v>
      </c>
    </row>
    <row r="26" spans="1:4" ht="40.5" customHeight="1" x14ac:dyDescent="0.25">
      <c r="A26" s="2">
        <v>512</v>
      </c>
      <c r="B26" s="2" t="s">
        <v>8</v>
      </c>
      <c r="C26" s="2">
        <v>10</v>
      </c>
      <c r="D26" s="3" t="s">
        <v>14</v>
      </c>
    </row>
    <row r="27" spans="1:4" ht="20.100000000000001" customHeight="1" x14ac:dyDescent="0.25">
      <c r="A27" s="2">
        <v>624</v>
      </c>
      <c r="B27" s="2" t="s">
        <v>15</v>
      </c>
      <c r="C27" s="2">
        <v>20</v>
      </c>
      <c r="D27" s="3" t="s">
        <v>6</v>
      </c>
    </row>
    <row r="28" spans="1:4" ht="20.100000000000001" customHeight="1" x14ac:dyDescent="0.25">
      <c r="A28" s="2">
        <v>644</v>
      </c>
      <c r="B28" s="2" t="s">
        <v>15</v>
      </c>
      <c r="C28" s="2">
        <v>40</v>
      </c>
      <c r="D28" s="3" t="s">
        <v>6</v>
      </c>
    </row>
    <row r="29" spans="1:4" ht="20.100000000000001" customHeight="1" x14ac:dyDescent="0.25">
      <c r="A29" s="2" t="s">
        <v>16</v>
      </c>
      <c r="B29" s="2" t="s">
        <v>8</v>
      </c>
      <c r="C29" s="2">
        <v>10</v>
      </c>
      <c r="D29" s="3"/>
    </row>
    <row r="30" spans="1:4" ht="20.100000000000001" customHeight="1" x14ac:dyDescent="0.25">
      <c r="A30" s="2" t="s">
        <v>16</v>
      </c>
      <c r="B30" s="2" t="s">
        <v>4</v>
      </c>
      <c r="C30" s="2">
        <v>20</v>
      </c>
      <c r="D30" s="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5"/>
  <sheetViews>
    <sheetView workbookViewId="0">
      <pane ySplit="3" topLeftCell="A4" activePane="bottomLeft" state="frozen"/>
      <selection pane="bottomLeft" activeCell="U13" sqref="U13"/>
    </sheetView>
  </sheetViews>
  <sheetFormatPr defaultColWidth="9.140625" defaultRowHeight="30" customHeight="1" x14ac:dyDescent="0.25"/>
  <cols>
    <col min="1" max="1" width="17.42578125" style="11" customWidth="1"/>
    <col min="2" max="2" width="8.7109375" style="5" customWidth="1"/>
    <col min="3" max="20" width="7.7109375" style="5" customWidth="1"/>
    <col min="21" max="21" width="33" style="5" customWidth="1"/>
    <col min="22" max="16384" width="9.140625" style="5"/>
  </cols>
  <sheetData>
    <row r="1" spans="1:45" ht="30" customHeight="1" thickBot="1" x14ac:dyDescent="0.3">
      <c r="B1" s="162" t="s">
        <v>60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45" ht="35.25" customHeight="1" thickBot="1" x14ac:dyDescent="0.3">
      <c r="A2" s="4" t="s">
        <v>18</v>
      </c>
      <c r="B2" s="32" t="s">
        <v>61</v>
      </c>
      <c r="C2" s="14">
        <v>525</v>
      </c>
      <c r="D2" s="14">
        <v>520</v>
      </c>
      <c r="E2" s="14">
        <v>460</v>
      </c>
      <c r="F2" s="14">
        <v>540</v>
      </c>
      <c r="G2" s="14">
        <v>560</v>
      </c>
      <c r="H2" s="14">
        <v>444</v>
      </c>
      <c r="I2" s="14" t="s">
        <v>62</v>
      </c>
      <c r="J2" s="14">
        <v>424</v>
      </c>
      <c r="K2" s="14" t="s">
        <v>40</v>
      </c>
      <c r="L2" s="14">
        <v>440</v>
      </c>
      <c r="M2" s="14">
        <v>445</v>
      </c>
      <c r="N2" s="14">
        <v>564</v>
      </c>
      <c r="O2" s="14">
        <v>524</v>
      </c>
      <c r="P2" s="14">
        <v>523</v>
      </c>
      <c r="Q2" s="14">
        <v>545</v>
      </c>
      <c r="R2" s="40">
        <v>644</v>
      </c>
      <c r="S2" s="66">
        <v>544</v>
      </c>
      <c r="T2" s="5">
        <v>624</v>
      </c>
      <c r="U2" s="140" t="s">
        <v>42</v>
      </c>
    </row>
    <row r="3" spans="1:45" s="63" customFormat="1" ht="26.25" customHeight="1" thickBot="1" x14ac:dyDescent="0.3">
      <c r="A3" s="85" t="s">
        <v>20</v>
      </c>
      <c r="B3" s="61">
        <f t="shared" ref="B3:T3" si="0">SUM(B4:B19)</f>
        <v>0</v>
      </c>
      <c r="C3" s="61">
        <f t="shared" si="0"/>
        <v>0</v>
      </c>
      <c r="D3" s="62">
        <f t="shared" si="0"/>
        <v>1</v>
      </c>
      <c r="E3" s="62">
        <f t="shared" si="0"/>
        <v>2</v>
      </c>
      <c r="F3" s="62">
        <f t="shared" si="0"/>
        <v>1</v>
      </c>
      <c r="G3" s="62">
        <f t="shared" si="0"/>
        <v>0</v>
      </c>
      <c r="H3" s="62">
        <f t="shared" si="0"/>
        <v>5</v>
      </c>
      <c r="I3" s="62">
        <f t="shared" si="0"/>
        <v>0</v>
      </c>
      <c r="J3" s="62">
        <f t="shared" si="0"/>
        <v>0</v>
      </c>
      <c r="K3" s="62">
        <f t="shared" si="0"/>
        <v>1</v>
      </c>
      <c r="L3" s="62">
        <f t="shared" si="0"/>
        <v>2</v>
      </c>
      <c r="M3" s="62">
        <f t="shared" si="0"/>
        <v>0</v>
      </c>
      <c r="N3" s="62">
        <f t="shared" si="0"/>
        <v>0</v>
      </c>
      <c r="O3" s="62">
        <f t="shared" si="0"/>
        <v>3</v>
      </c>
      <c r="P3" s="62">
        <f t="shared" si="0"/>
        <v>0</v>
      </c>
      <c r="Q3" s="62">
        <f t="shared" si="0"/>
        <v>1</v>
      </c>
      <c r="R3" s="62">
        <f t="shared" si="0"/>
        <v>0</v>
      </c>
      <c r="S3" s="62">
        <f t="shared" si="0"/>
        <v>1</v>
      </c>
      <c r="T3" s="62">
        <f t="shared" si="0"/>
        <v>2</v>
      </c>
      <c r="U3" s="71"/>
    </row>
    <row r="4" spans="1:45" s="9" customFormat="1" ht="22.5" customHeight="1" x14ac:dyDescent="0.25">
      <c r="A4" s="36" t="s">
        <v>43</v>
      </c>
      <c r="B4" s="37"/>
      <c r="C4" s="38"/>
      <c r="D4" s="38"/>
      <c r="E4" s="16"/>
      <c r="F4" s="16"/>
      <c r="G4" s="16"/>
      <c r="H4" s="16">
        <v>1</v>
      </c>
      <c r="I4" s="16"/>
      <c r="J4" s="16"/>
      <c r="K4" s="16"/>
      <c r="L4" s="16"/>
      <c r="M4" s="16"/>
      <c r="N4" s="16"/>
      <c r="O4" s="16"/>
      <c r="P4" s="16"/>
      <c r="Q4" s="16"/>
      <c r="R4" s="54"/>
      <c r="S4" s="59">
        <v>1</v>
      </c>
      <c r="T4" s="59"/>
      <c r="U4" s="53" t="s">
        <v>34</v>
      </c>
    </row>
    <row r="5" spans="1:45" s="9" customFormat="1" ht="22.5" customHeight="1" x14ac:dyDescent="0.25">
      <c r="A5" s="17" t="s">
        <v>44</v>
      </c>
      <c r="B5" s="18"/>
      <c r="C5" s="39"/>
      <c r="D5" s="39"/>
      <c r="E5" s="19"/>
      <c r="F5" s="19"/>
      <c r="G5" s="19"/>
      <c r="H5" s="19">
        <v>1</v>
      </c>
      <c r="I5" s="19"/>
      <c r="J5" s="19"/>
      <c r="K5" s="19"/>
      <c r="L5" s="19"/>
      <c r="M5" s="19"/>
      <c r="N5" s="19"/>
      <c r="O5" s="19">
        <v>1</v>
      </c>
      <c r="P5" s="19"/>
      <c r="Q5" s="19"/>
      <c r="R5" s="55"/>
      <c r="S5" s="58"/>
      <c r="T5" s="153"/>
      <c r="U5" s="53" t="s">
        <v>75</v>
      </c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</row>
    <row r="6" spans="1:45" s="9" customFormat="1" ht="22.5" customHeight="1" x14ac:dyDescent="0.25">
      <c r="A6" s="17" t="s">
        <v>65</v>
      </c>
      <c r="B6" s="18"/>
      <c r="C6" s="39"/>
      <c r="D6" s="39"/>
      <c r="E6" s="19">
        <v>2</v>
      </c>
      <c r="F6" s="19">
        <v>1</v>
      </c>
      <c r="G6" s="19"/>
      <c r="H6" s="19"/>
      <c r="I6" s="19"/>
      <c r="J6" s="19"/>
      <c r="K6" s="19"/>
      <c r="L6" s="19">
        <v>1</v>
      </c>
      <c r="M6" s="19"/>
      <c r="N6" s="19"/>
      <c r="O6" s="19"/>
      <c r="P6" s="19"/>
      <c r="Q6" s="19"/>
      <c r="R6" s="22"/>
      <c r="S6" s="57"/>
      <c r="T6" s="57"/>
      <c r="U6" s="56" t="s">
        <v>66</v>
      </c>
    </row>
    <row r="7" spans="1:45" s="9" customFormat="1" ht="22.5" customHeight="1" x14ac:dyDescent="0.25">
      <c r="A7" s="17" t="s">
        <v>67</v>
      </c>
      <c r="B7" s="18"/>
      <c r="C7" s="39"/>
      <c r="D7" s="3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2"/>
      <c r="S7" s="57"/>
      <c r="T7" s="57"/>
      <c r="U7" s="53"/>
    </row>
    <row r="8" spans="1:45" s="9" customFormat="1" ht="22.5" customHeight="1" x14ac:dyDescent="0.25">
      <c r="A8" s="17" t="s">
        <v>68</v>
      </c>
      <c r="B8" s="18"/>
      <c r="C8" s="39"/>
      <c r="D8" s="39"/>
      <c r="E8" s="19"/>
      <c r="F8" s="19"/>
      <c r="G8" s="19"/>
      <c r="H8" s="19">
        <v>1</v>
      </c>
      <c r="I8" s="19"/>
      <c r="J8" s="19"/>
      <c r="K8" s="19"/>
      <c r="L8" s="19"/>
      <c r="M8" s="19"/>
      <c r="N8" s="19"/>
      <c r="O8" s="19"/>
      <c r="P8" s="19"/>
      <c r="Q8" s="19"/>
      <c r="R8" s="22"/>
      <c r="S8" s="57"/>
      <c r="T8" s="57">
        <v>1</v>
      </c>
      <c r="U8" s="53" t="s">
        <v>76</v>
      </c>
    </row>
    <row r="9" spans="1:45" s="9" customFormat="1" ht="22.5" customHeight="1" x14ac:dyDescent="0.25">
      <c r="A9" s="17" t="s">
        <v>70</v>
      </c>
      <c r="B9" s="18"/>
      <c r="C9" s="39"/>
      <c r="D9" s="3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v>1</v>
      </c>
      <c r="P9" s="19"/>
      <c r="Q9" s="19"/>
      <c r="R9" s="22"/>
      <c r="S9" s="57"/>
      <c r="T9" s="57"/>
      <c r="U9" s="53" t="s">
        <v>75</v>
      </c>
    </row>
    <row r="10" spans="1:45" s="9" customFormat="1" ht="22.5" customHeight="1" x14ac:dyDescent="0.25">
      <c r="A10" s="17" t="s">
        <v>71</v>
      </c>
      <c r="B10" s="18"/>
      <c r="C10" s="39"/>
      <c r="D10" s="39"/>
      <c r="E10" s="19"/>
      <c r="F10" s="19"/>
      <c r="G10" s="19"/>
      <c r="H10" s="19">
        <v>1</v>
      </c>
      <c r="I10" s="19"/>
      <c r="J10" s="19"/>
      <c r="K10" s="19"/>
      <c r="L10" s="19"/>
      <c r="M10" s="19"/>
      <c r="N10" s="19"/>
      <c r="O10" s="19"/>
      <c r="P10" s="19"/>
      <c r="Q10" s="19"/>
      <c r="R10" s="22"/>
      <c r="S10" s="57"/>
      <c r="T10" s="57">
        <v>1</v>
      </c>
      <c r="U10" s="56"/>
    </row>
    <row r="11" spans="1:45" s="9" customFormat="1" ht="22.5" customHeight="1" x14ac:dyDescent="0.25">
      <c r="A11" s="17" t="s">
        <v>72</v>
      </c>
      <c r="B11" s="18"/>
      <c r="C11" s="39"/>
      <c r="D11" s="39"/>
      <c r="E11" s="19"/>
      <c r="F11" s="19"/>
      <c r="G11" s="19"/>
      <c r="H11" s="19"/>
      <c r="I11" s="19"/>
      <c r="J11" s="19"/>
      <c r="K11" s="19"/>
      <c r="L11" s="19">
        <v>1</v>
      </c>
      <c r="M11" s="19"/>
      <c r="N11" s="19"/>
      <c r="O11" s="19"/>
      <c r="P11" s="19"/>
      <c r="Q11" s="19">
        <v>1</v>
      </c>
      <c r="R11" s="22"/>
      <c r="S11" s="57"/>
      <c r="T11" s="57"/>
      <c r="U11" s="53" t="s">
        <v>73</v>
      </c>
    </row>
    <row r="12" spans="1:45" s="9" customFormat="1" ht="22.5" customHeight="1" x14ac:dyDescent="0.25">
      <c r="A12" s="17" t="s">
        <v>74</v>
      </c>
      <c r="B12" s="18"/>
      <c r="C12" s="39"/>
      <c r="D12" s="39"/>
      <c r="E12" s="19"/>
      <c r="F12" s="19"/>
      <c r="G12" s="19"/>
      <c r="H12" s="19">
        <v>1</v>
      </c>
      <c r="I12" s="19"/>
      <c r="J12" s="19"/>
      <c r="K12" s="19"/>
      <c r="L12" s="19"/>
      <c r="M12" s="19"/>
      <c r="N12" s="19"/>
      <c r="O12" s="19">
        <v>1</v>
      </c>
      <c r="P12" s="19"/>
      <c r="Q12" s="19"/>
      <c r="R12" s="22"/>
      <c r="S12" s="57"/>
      <c r="T12" s="57"/>
      <c r="U12" s="53" t="s">
        <v>75</v>
      </c>
    </row>
    <row r="13" spans="1:45" s="9" customFormat="1" ht="22.5" customHeight="1" x14ac:dyDescent="0.25">
      <c r="A13" s="17" t="s">
        <v>49</v>
      </c>
      <c r="B13" s="18"/>
      <c r="C13" s="39"/>
      <c r="D13" s="39"/>
      <c r="E13" s="19"/>
      <c r="F13" s="19"/>
      <c r="G13" s="19"/>
      <c r="H13" s="19"/>
      <c r="I13" s="19"/>
      <c r="J13" s="19"/>
      <c r="K13" s="19">
        <v>1</v>
      </c>
      <c r="L13" s="19"/>
      <c r="M13" s="19"/>
      <c r="N13" s="19"/>
      <c r="O13" s="19"/>
      <c r="P13" s="19"/>
      <c r="Q13" s="19"/>
      <c r="R13" s="22"/>
      <c r="S13" s="57"/>
      <c r="T13" s="57"/>
      <c r="U13" s="53" t="s">
        <v>54</v>
      </c>
    </row>
    <row r="14" spans="1:45" s="9" customFormat="1" ht="22.5" customHeight="1" x14ac:dyDescent="0.25">
      <c r="A14" s="17" t="s">
        <v>77</v>
      </c>
      <c r="B14" s="18"/>
      <c r="C14" s="39"/>
      <c r="D14" s="39">
        <v>1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2"/>
      <c r="S14" s="57"/>
      <c r="T14" s="57"/>
      <c r="U14" s="53"/>
    </row>
    <row r="15" spans="1:45" ht="30" customHeight="1" x14ac:dyDescent="0.25">
      <c r="A15" s="17" t="s">
        <v>59</v>
      </c>
      <c r="B15" s="18"/>
      <c r="C15" s="39"/>
      <c r="D15" s="3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2"/>
      <c r="S15" s="57"/>
      <c r="T15" s="57"/>
      <c r="U15" s="53"/>
    </row>
  </sheetData>
  <sheetProtection selectLockedCells="1" selectUnlockedCells="1"/>
  <mergeCells count="6">
    <mergeCell ref="AP5:AS5"/>
    <mergeCell ref="B1:L1"/>
    <mergeCell ref="Z5:AC5"/>
    <mergeCell ref="AD5:AG5"/>
    <mergeCell ref="AH5:AK5"/>
    <mergeCell ref="AL5:AO5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18"/>
  <sheetViews>
    <sheetView workbookViewId="0">
      <pane ySplit="3" topLeftCell="A4" activePane="bottomLeft" state="frozen"/>
      <selection pane="bottomLeft" activeCell="U10" sqref="U10"/>
    </sheetView>
  </sheetViews>
  <sheetFormatPr defaultColWidth="9.140625" defaultRowHeight="30" customHeight="1" x14ac:dyDescent="0.25"/>
  <cols>
    <col min="1" max="1" width="17.28515625" style="11" customWidth="1"/>
    <col min="2" max="19" width="7.7109375" style="5" customWidth="1"/>
    <col min="20" max="20" width="7.140625" style="5" customWidth="1"/>
    <col min="21" max="21" width="36.140625" style="5" customWidth="1"/>
    <col min="22" max="16384" width="9.140625" style="5"/>
  </cols>
  <sheetData>
    <row r="1" spans="1:46" ht="30" customHeight="1" thickBot="1" x14ac:dyDescent="0.3">
      <c r="B1" s="162" t="s">
        <v>78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46" ht="30" customHeight="1" thickBot="1" x14ac:dyDescent="0.3">
      <c r="A2" s="4" t="s">
        <v>18</v>
      </c>
      <c r="B2" s="32" t="s">
        <v>79</v>
      </c>
      <c r="C2" s="14">
        <v>525</v>
      </c>
      <c r="D2" s="14">
        <v>544</v>
      </c>
      <c r="E2" s="14">
        <v>523</v>
      </c>
      <c r="F2" s="27">
        <v>520</v>
      </c>
      <c r="G2" s="14">
        <v>460</v>
      </c>
      <c r="H2" s="14">
        <v>560</v>
      </c>
      <c r="I2" s="14">
        <v>540</v>
      </c>
      <c r="J2" s="14">
        <v>644</v>
      </c>
      <c r="K2" s="14">
        <v>444</v>
      </c>
      <c r="L2" s="14" t="s">
        <v>62</v>
      </c>
      <c r="M2" s="14">
        <v>464</v>
      </c>
      <c r="N2" s="14" t="s">
        <v>40</v>
      </c>
      <c r="O2" s="14" t="s">
        <v>80</v>
      </c>
      <c r="P2" s="14">
        <v>440</v>
      </c>
      <c r="Q2" s="14">
        <v>545</v>
      </c>
      <c r="R2" s="14">
        <v>564</v>
      </c>
      <c r="S2" s="14">
        <v>524</v>
      </c>
      <c r="T2" s="14">
        <v>445</v>
      </c>
      <c r="U2" s="140" t="s">
        <v>42</v>
      </c>
    </row>
    <row r="3" spans="1:46" s="63" customFormat="1" ht="26.25" customHeight="1" thickBot="1" x14ac:dyDescent="0.3">
      <c r="A3" s="85" t="s">
        <v>20</v>
      </c>
      <c r="B3" s="61">
        <f t="shared" ref="B3:S3" si="0">SUM(B4:B18)</f>
        <v>1</v>
      </c>
      <c r="C3" s="61">
        <f t="shared" si="0"/>
        <v>0</v>
      </c>
      <c r="D3" s="62">
        <f t="shared" si="0"/>
        <v>1</v>
      </c>
      <c r="E3" s="62">
        <f t="shared" si="0"/>
        <v>1</v>
      </c>
      <c r="F3" s="62">
        <f t="shared" si="0"/>
        <v>1</v>
      </c>
      <c r="G3" s="62">
        <f t="shared" si="0"/>
        <v>0</v>
      </c>
      <c r="H3" s="62">
        <f t="shared" si="0"/>
        <v>1</v>
      </c>
      <c r="I3" s="62">
        <f t="shared" si="0"/>
        <v>0</v>
      </c>
      <c r="J3" s="62">
        <f t="shared" si="0"/>
        <v>0</v>
      </c>
      <c r="K3" s="62">
        <f t="shared" si="0"/>
        <v>5</v>
      </c>
      <c r="L3" s="62">
        <f t="shared" si="0"/>
        <v>0</v>
      </c>
      <c r="M3" s="62">
        <f t="shared" si="0"/>
        <v>0</v>
      </c>
      <c r="N3" s="62">
        <f t="shared" si="0"/>
        <v>1</v>
      </c>
      <c r="O3" s="62">
        <f t="shared" si="0"/>
        <v>0</v>
      </c>
      <c r="P3" s="62">
        <f t="shared" si="0"/>
        <v>3</v>
      </c>
      <c r="Q3" s="62">
        <f t="shared" si="0"/>
        <v>1</v>
      </c>
      <c r="R3" s="62">
        <f t="shared" si="0"/>
        <v>0</v>
      </c>
      <c r="S3" s="62">
        <f t="shared" si="0"/>
        <v>3</v>
      </c>
      <c r="T3" s="71"/>
      <c r="U3" s="71"/>
    </row>
    <row r="4" spans="1:46" s="9" customFormat="1" ht="22.5" customHeight="1" x14ac:dyDescent="0.25">
      <c r="A4" s="48" t="s">
        <v>81</v>
      </c>
      <c r="B4" s="18">
        <v>1</v>
      </c>
      <c r="C4" s="39"/>
      <c r="D4" s="39"/>
      <c r="E4" s="39"/>
      <c r="F4" s="39"/>
      <c r="G4" s="19"/>
      <c r="H4" s="19"/>
      <c r="I4" s="19"/>
      <c r="J4" s="19"/>
      <c r="K4" s="19">
        <v>1</v>
      </c>
      <c r="L4" s="19"/>
      <c r="M4" s="19"/>
      <c r="N4" s="19"/>
      <c r="O4" s="19"/>
      <c r="P4" s="19"/>
      <c r="Q4" s="19"/>
      <c r="R4" s="19"/>
      <c r="S4" s="19"/>
      <c r="T4" s="19"/>
      <c r="U4" s="53" t="s">
        <v>34</v>
      </c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</row>
    <row r="5" spans="1:46" s="9" customFormat="1" ht="22.5" customHeight="1" x14ac:dyDescent="0.25">
      <c r="A5" s="48" t="s">
        <v>46</v>
      </c>
      <c r="B5" s="18"/>
      <c r="C5" s="39"/>
      <c r="D5" s="39"/>
      <c r="E5" s="39"/>
      <c r="F5" s="39"/>
      <c r="G5" s="19"/>
      <c r="H5" s="19"/>
      <c r="I5" s="19"/>
      <c r="J5" s="19"/>
      <c r="K5" s="19">
        <v>1</v>
      </c>
      <c r="L5" s="19"/>
      <c r="M5" s="19"/>
      <c r="N5" s="19"/>
      <c r="O5" s="19"/>
      <c r="P5" s="19">
        <v>1</v>
      </c>
      <c r="Q5" s="19"/>
      <c r="R5" s="19"/>
      <c r="S5" s="19"/>
      <c r="T5" s="19"/>
      <c r="U5" s="64"/>
    </row>
    <row r="6" spans="1:46" s="9" customFormat="1" ht="22.5" customHeight="1" x14ac:dyDescent="0.25">
      <c r="A6" s="48" t="s">
        <v>68</v>
      </c>
      <c r="B6" s="18"/>
      <c r="C6" s="39"/>
      <c r="D6" s="39"/>
      <c r="E6" s="39"/>
      <c r="F6" s="39"/>
      <c r="G6" s="19"/>
      <c r="H6" s="19"/>
      <c r="I6" s="19"/>
      <c r="J6" s="19"/>
      <c r="K6" s="19">
        <v>1</v>
      </c>
      <c r="L6" s="19"/>
      <c r="M6" s="19"/>
      <c r="N6" s="19"/>
      <c r="O6" s="19"/>
      <c r="P6" s="19"/>
      <c r="Q6" s="19"/>
      <c r="R6" s="19"/>
      <c r="S6" s="19"/>
      <c r="T6" s="19"/>
      <c r="U6" s="56" t="s">
        <v>76</v>
      </c>
    </row>
    <row r="7" spans="1:46" s="9" customFormat="1" ht="22.5" customHeight="1" x14ac:dyDescent="0.25">
      <c r="A7" s="48" t="s">
        <v>70</v>
      </c>
      <c r="B7" s="18"/>
      <c r="C7" s="39"/>
      <c r="D7" s="39"/>
      <c r="E7" s="39"/>
      <c r="F7" s="3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>
        <v>1</v>
      </c>
      <c r="T7" s="19"/>
      <c r="U7" s="53" t="s">
        <v>76</v>
      </c>
    </row>
    <row r="8" spans="1:46" s="9" customFormat="1" ht="22.5" customHeight="1" x14ac:dyDescent="0.25">
      <c r="A8" s="48" t="s">
        <v>72</v>
      </c>
      <c r="B8" s="18"/>
      <c r="C8" s="39"/>
      <c r="D8" s="39"/>
      <c r="E8" s="39"/>
      <c r="F8" s="39"/>
      <c r="G8" s="19"/>
      <c r="H8" s="19"/>
      <c r="I8" s="19"/>
      <c r="J8" s="19"/>
      <c r="K8" s="19"/>
      <c r="L8" s="19"/>
      <c r="M8" s="19"/>
      <c r="N8" s="19"/>
      <c r="O8" s="19"/>
      <c r="P8" s="19">
        <v>1</v>
      </c>
      <c r="Q8" s="19">
        <v>1</v>
      </c>
      <c r="R8" s="19"/>
      <c r="S8" s="19"/>
      <c r="T8" s="19"/>
      <c r="U8" s="53" t="s">
        <v>73</v>
      </c>
    </row>
    <row r="9" spans="1:46" s="9" customFormat="1" ht="22.5" customHeight="1" x14ac:dyDescent="0.25">
      <c r="A9" s="48" t="s">
        <v>74</v>
      </c>
      <c r="B9" s="18"/>
      <c r="C9" s="39"/>
      <c r="D9" s="39"/>
      <c r="E9" s="39"/>
      <c r="F9" s="39"/>
      <c r="G9" s="19"/>
      <c r="H9" s="19">
        <v>1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53"/>
    </row>
    <row r="10" spans="1:46" s="9" customFormat="1" ht="22.5" customHeight="1" x14ac:dyDescent="0.25">
      <c r="A10" s="48" t="s">
        <v>82</v>
      </c>
      <c r="B10" s="18"/>
      <c r="C10" s="39"/>
      <c r="D10" s="39">
        <v>1</v>
      </c>
      <c r="E10" s="39"/>
      <c r="F10" s="3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53" t="s">
        <v>83</v>
      </c>
    </row>
    <row r="11" spans="1:46" s="9" customFormat="1" ht="22.5" customHeight="1" x14ac:dyDescent="0.25">
      <c r="A11" s="48" t="s">
        <v>84</v>
      </c>
      <c r="B11" s="18"/>
      <c r="C11" s="39"/>
      <c r="D11" s="39"/>
      <c r="E11" s="39"/>
      <c r="F11" s="39"/>
      <c r="G11" s="19"/>
      <c r="H11" s="19"/>
      <c r="I11" s="19"/>
      <c r="J11" s="19"/>
      <c r="K11" s="19">
        <v>1</v>
      </c>
      <c r="L11" s="19"/>
      <c r="M11" s="19"/>
      <c r="N11" s="19"/>
      <c r="O11" s="19"/>
      <c r="P11" s="19"/>
      <c r="Q11" s="19"/>
      <c r="R11" s="19"/>
      <c r="S11" s="19">
        <v>1</v>
      </c>
      <c r="T11" s="19"/>
      <c r="U11" s="53"/>
    </row>
    <row r="12" spans="1:46" s="9" customFormat="1" ht="27" customHeight="1" x14ac:dyDescent="0.25">
      <c r="A12" s="48" t="s">
        <v>85</v>
      </c>
      <c r="B12" s="18"/>
      <c r="C12" s="46"/>
      <c r="D12" s="46"/>
      <c r="E12" s="46">
        <v>1</v>
      </c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>
        <v>1</v>
      </c>
      <c r="Q12" s="47"/>
      <c r="R12" s="47"/>
      <c r="S12" s="47"/>
      <c r="T12" s="47"/>
      <c r="U12" s="110" t="s">
        <v>86</v>
      </c>
    </row>
    <row r="13" spans="1:46" s="9" customFormat="1" ht="22.5" customHeight="1" x14ac:dyDescent="0.25">
      <c r="A13" s="48" t="s">
        <v>71</v>
      </c>
      <c r="B13" s="18"/>
      <c r="C13" s="49"/>
      <c r="D13" s="49"/>
      <c r="E13" s="49"/>
      <c r="F13" s="49"/>
      <c r="G13" s="50"/>
      <c r="H13" s="50"/>
      <c r="I13" s="50"/>
      <c r="J13" s="50"/>
      <c r="K13" s="50">
        <v>1</v>
      </c>
      <c r="L13" s="50"/>
      <c r="M13" s="50"/>
      <c r="N13" s="50"/>
      <c r="O13" s="50"/>
      <c r="P13" s="50"/>
      <c r="Q13" s="50"/>
      <c r="R13" s="50"/>
      <c r="S13" s="50"/>
      <c r="T13" s="50"/>
      <c r="U13" s="53"/>
    </row>
    <row r="14" spans="1:46" s="9" customFormat="1" ht="22.5" customHeight="1" x14ac:dyDescent="0.25">
      <c r="A14" s="48" t="s">
        <v>67</v>
      </c>
      <c r="B14" s="18"/>
      <c r="C14" s="39"/>
      <c r="D14" s="39"/>
      <c r="E14" s="39"/>
      <c r="F14" s="39">
        <v>1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53"/>
    </row>
    <row r="15" spans="1:46" s="9" customFormat="1" ht="22.5" customHeight="1" x14ac:dyDescent="0.25">
      <c r="A15" s="48" t="s">
        <v>49</v>
      </c>
      <c r="B15" s="18"/>
      <c r="C15" s="39"/>
      <c r="D15" s="39"/>
      <c r="E15" s="39"/>
      <c r="F15" s="39"/>
      <c r="G15" s="19"/>
      <c r="H15" s="19"/>
      <c r="I15" s="19"/>
      <c r="J15" s="19"/>
      <c r="K15" s="19"/>
      <c r="L15" s="19"/>
      <c r="M15" s="19"/>
      <c r="N15" s="19">
        <v>1</v>
      </c>
      <c r="O15" s="19"/>
      <c r="P15" s="19"/>
      <c r="Q15" s="19"/>
      <c r="R15" s="19"/>
      <c r="S15" s="19"/>
      <c r="T15" s="19"/>
      <c r="U15" s="56" t="s">
        <v>54</v>
      </c>
    </row>
    <row r="16" spans="1:46" s="9" customFormat="1" ht="22.5" customHeight="1" x14ac:dyDescent="0.25">
      <c r="A16" s="48" t="s">
        <v>87</v>
      </c>
      <c r="B16" s="18"/>
      <c r="C16" s="39"/>
      <c r="D16" s="39"/>
      <c r="E16" s="39"/>
      <c r="F16" s="3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>
        <v>1</v>
      </c>
      <c r="T16" s="19"/>
      <c r="U16" s="53" t="s">
        <v>76</v>
      </c>
    </row>
    <row r="17" spans="1:21" s="9" customFormat="1" ht="22.5" customHeight="1" x14ac:dyDescent="0.25">
      <c r="A17" s="48" t="s">
        <v>59</v>
      </c>
      <c r="B17" s="18"/>
      <c r="C17" s="46"/>
      <c r="D17" s="46"/>
      <c r="E17" s="46"/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53"/>
    </row>
    <row r="18" spans="1:21" s="9" customFormat="1" ht="22.5" customHeight="1" x14ac:dyDescent="0.25">
      <c r="A18" s="48" t="s">
        <v>57</v>
      </c>
      <c r="B18" s="18"/>
      <c r="C18" s="49"/>
      <c r="D18" s="49"/>
      <c r="E18" s="49"/>
      <c r="F18" s="49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3"/>
    </row>
  </sheetData>
  <sheetProtection selectLockedCells="1" selectUnlockedCells="1"/>
  <mergeCells count="6">
    <mergeCell ref="AQ4:AT4"/>
    <mergeCell ref="B1:O1"/>
    <mergeCell ref="AA4:AD4"/>
    <mergeCell ref="AE4:AH4"/>
    <mergeCell ref="AI4:AL4"/>
    <mergeCell ref="AM4:AP4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S19"/>
  <sheetViews>
    <sheetView workbookViewId="0">
      <selection activeCell="A6" sqref="A6"/>
    </sheetView>
  </sheetViews>
  <sheetFormatPr defaultColWidth="9.140625" defaultRowHeight="30" customHeight="1" x14ac:dyDescent="0.25"/>
  <cols>
    <col min="1" max="1" width="12.28515625" style="11" customWidth="1"/>
    <col min="2" max="18" width="7.7109375" style="5" customWidth="1"/>
    <col min="19" max="16384" width="9.140625" style="5"/>
  </cols>
  <sheetData>
    <row r="1" spans="1:45" ht="30" customHeight="1" x14ac:dyDescent="0.25">
      <c r="B1" s="161" t="s">
        <v>78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45" ht="30" customHeight="1" x14ac:dyDescent="0.25">
      <c r="A2" s="4" t="s">
        <v>18</v>
      </c>
      <c r="B2" s="32" t="s">
        <v>79</v>
      </c>
      <c r="C2" s="14">
        <v>525</v>
      </c>
      <c r="D2" s="14" t="s">
        <v>88</v>
      </c>
      <c r="E2" s="27">
        <v>520</v>
      </c>
      <c r="F2" s="14">
        <v>460</v>
      </c>
      <c r="G2" s="14">
        <v>540</v>
      </c>
      <c r="H2" s="14">
        <v>644</v>
      </c>
      <c r="I2" s="14">
        <v>444</v>
      </c>
      <c r="J2" s="14" t="s">
        <v>62</v>
      </c>
      <c r="K2" s="14">
        <v>464</v>
      </c>
      <c r="L2" s="14" t="s">
        <v>40</v>
      </c>
      <c r="M2" s="14" t="s">
        <v>80</v>
      </c>
      <c r="N2" s="14">
        <v>440</v>
      </c>
      <c r="O2" s="14">
        <v>545</v>
      </c>
      <c r="P2" s="14">
        <v>564</v>
      </c>
      <c r="Q2" s="14">
        <v>524</v>
      </c>
      <c r="R2" s="14">
        <v>445</v>
      </c>
    </row>
    <row r="3" spans="1:45" ht="30" customHeight="1" x14ac:dyDescent="0.25">
      <c r="A3" s="4" t="s">
        <v>20</v>
      </c>
      <c r="B3" s="32">
        <f t="shared" ref="B3:L3" si="0">SUM(B4:B19)</f>
        <v>9</v>
      </c>
      <c r="C3" s="14">
        <f t="shared" si="0"/>
        <v>1</v>
      </c>
      <c r="D3" s="14">
        <f t="shared" si="0"/>
        <v>0</v>
      </c>
      <c r="E3" s="14">
        <f t="shared" si="0"/>
        <v>0</v>
      </c>
      <c r="F3" s="14">
        <f t="shared" si="0"/>
        <v>3</v>
      </c>
      <c r="G3" s="14">
        <f t="shared" si="0"/>
        <v>3</v>
      </c>
      <c r="H3" s="14">
        <f t="shared" si="0"/>
        <v>1</v>
      </c>
      <c r="I3" s="14">
        <f t="shared" si="0"/>
        <v>1</v>
      </c>
      <c r="J3" s="14">
        <f t="shared" si="0"/>
        <v>0</v>
      </c>
      <c r="K3" s="14">
        <f t="shared" si="0"/>
        <v>0</v>
      </c>
      <c r="L3" s="14">
        <f t="shared" si="0"/>
        <v>1</v>
      </c>
      <c r="M3" s="14"/>
      <c r="N3" s="14">
        <f>SUM(N4:N19)</f>
        <v>0</v>
      </c>
      <c r="O3" s="14">
        <f>SUM(O4:O19)</f>
        <v>0</v>
      </c>
      <c r="P3" s="14">
        <f>SUM(P4:P19)</f>
        <v>0</v>
      </c>
      <c r="Q3" s="14">
        <f>SUM(Q4:Q19)</f>
        <v>3</v>
      </c>
      <c r="R3" s="14">
        <f>SUM(R4:R19)</f>
        <v>1</v>
      </c>
    </row>
    <row r="4" spans="1:45" s="9" customFormat="1" ht="20.100000000000001" customHeight="1" x14ac:dyDescent="0.25">
      <c r="A4" s="17" t="s">
        <v>89</v>
      </c>
      <c r="B4" s="37">
        <v>2</v>
      </c>
      <c r="C4" s="38"/>
      <c r="D4" s="38"/>
      <c r="E4" s="38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45" s="9" customFormat="1" ht="20.100000000000001" customHeight="1" x14ac:dyDescent="0.25">
      <c r="A5" s="17" t="s">
        <v>90</v>
      </c>
      <c r="B5" s="18">
        <v>2</v>
      </c>
      <c r="C5" s="39"/>
      <c r="D5" s="39"/>
      <c r="E5" s="39"/>
      <c r="F5" s="19"/>
      <c r="G5" s="19"/>
      <c r="H5" s="19">
        <v>1</v>
      </c>
      <c r="I5" s="19"/>
      <c r="J5" s="19"/>
      <c r="K5" s="19"/>
      <c r="L5" s="19"/>
      <c r="M5" s="19"/>
      <c r="N5" s="19"/>
      <c r="O5" s="19"/>
      <c r="P5" s="19"/>
      <c r="Q5" s="19"/>
      <c r="R5" s="19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</row>
    <row r="6" spans="1:45" s="9" customFormat="1" ht="20.100000000000001" customHeight="1" x14ac:dyDescent="0.25">
      <c r="A6" s="17" t="s">
        <v>46</v>
      </c>
      <c r="B6" s="18"/>
      <c r="C6" s="39"/>
      <c r="D6" s="39"/>
      <c r="E6" s="39"/>
      <c r="F6" s="19">
        <v>2</v>
      </c>
      <c r="G6" s="19">
        <v>2</v>
      </c>
      <c r="H6" s="19"/>
      <c r="I6" s="19"/>
      <c r="J6" s="19"/>
      <c r="K6" s="19"/>
      <c r="L6" s="19"/>
      <c r="M6" s="19" t="s">
        <v>91</v>
      </c>
      <c r="N6" s="19"/>
      <c r="O6" s="19"/>
      <c r="P6" s="19"/>
      <c r="Q6" s="19"/>
      <c r="R6" s="19"/>
    </row>
    <row r="7" spans="1:45" s="9" customFormat="1" ht="20.100000000000001" customHeight="1" x14ac:dyDescent="0.25">
      <c r="A7" s="17" t="s">
        <v>68</v>
      </c>
      <c r="B7" s="18">
        <v>1</v>
      </c>
      <c r="C7" s="39"/>
      <c r="D7" s="39"/>
      <c r="E7" s="3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45" s="9" customFormat="1" ht="20.100000000000001" customHeight="1" x14ac:dyDescent="0.25">
      <c r="A8" s="17" t="s">
        <v>70</v>
      </c>
      <c r="B8" s="18"/>
      <c r="C8" s="39"/>
      <c r="D8" s="39"/>
      <c r="E8" s="3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>
        <v>1</v>
      </c>
      <c r="R8" s="19"/>
    </row>
    <row r="9" spans="1:45" s="9" customFormat="1" ht="20.100000000000001" customHeight="1" x14ac:dyDescent="0.25">
      <c r="A9" s="17" t="s">
        <v>92</v>
      </c>
      <c r="B9" s="18"/>
      <c r="C9" s="39">
        <v>1</v>
      </c>
      <c r="D9" s="39"/>
      <c r="E9" s="3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</v>
      </c>
    </row>
    <row r="10" spans="1:45" s="9" customFormat="1" ht="20.100000000000001" customHeight="1" x14ac:dyDescent="0.25">
      <c r="A10" s="17" t="s">
        <v>72</v>
      </c>
      <c r="B10" s="18"/>
      <c r="C10" s="39"/>
      <c r="D10" s="39"/>
      <c r="E10" s="39"/>
      <c r="F10" s="19">
        <v>1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45" s="9" customFormat="1" ht="20.100000000000001" customHeight="1" x14ac:dyDescent="0.25">
      <c r="A11" s="17" t="s">
        <v>74</v>
      </c>
      <c r="B11" s="18"/>
      <c r="C11" s="39"/>
      <c r="D11" s="39"/>
      <c r="E11" s="39"/>
      <c r="F11" s="19"/>
      <c r="G11" s="19"/>
      <c r="H11" s="19"/>
      <c r="I11" s="19">
        <v>1</v>
      </c>
      <c r="J11" s="19"/>
      <c r="K11" s="19"/>
      <c r="L11" s="19"/>
      <c r="M11" s="19"/>
      <c r="N11" s="19"/>
      <c r="O11" s="19"/>
      <c r="P11" s="19"/>
      <c r="Q11" s="19"/>
      <c r="R11" s="19"/>
    </row>
    <row r="12" spans="1:45" s="9" customFormat="1" ht="20.100000000000001" customHeight="1" x14ac:dyDescent="0.25">
      <c r="A12" s="17" t="s">
        <v>49</v>
      </c>
      <c r="B12" s="18"/>
      <c r="C12" s="39"/>
      <c r="D12" s="39"/>
      <c r="E12" s="39"/>
      <c r="F12" s="19"/>
      <c r="G12" s="19"/>
      <c r="H12" s="19"/>
      <c r="I12" s="19"/>
      <c r="J12" s="19"/>
      <c r="K12" s="19"/>
      <c r="L12" s="19">
        <v>1</v>
      </c>
      <c r="M12" s="19"/>
      <c r="N12" s="19"/>
      <c r="O12" s="19"/>
      <c r="P12" s="19"/>
      <c r="Q12" s="19"/>
      <c r="R12" s="19"/>
    </row>
    <row r="13" spans="1:45" s="9" customFormat="1" ht="20.100000000000001" customHeight="1" x14ac:dyDescent="0.25">
      <c r="A13" s="17" t="s">
        <v>57</v>
      </c>
      <c r="B13" s="18"/>
      <c r="C13" s="39"/>
      <c r="D13" s="39"/>
      <c r="E13" s="3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45" s="9" customFormat="1" ht="20.100000000000001" customHeight="1" x14ac:dyDescent="0.25">
      <c r="A14" s="17" t="s">
        <v>87</v>
      </c>
      <c r="B14" s="18"/>
      <c r="C14" s="39"/>
      <c r="D14" s="39"/>
      <c r="E14" s="3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45" s="9" customFormat="1" ht="20.100000000000001" customHeight="1" x14ac:dyDescent="0.25">
      <c r="A15" s="17" t="s">
        <v>58</v>
      </c>
      <c r="B15" s="18"/>
      <c r="C15" s="39"/>
      <c r="D15" s="39"/>
      <c r="E15" s="3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>
        <v>1</v>
      </c>
      <c r="R15" s="19"/>
    </row>
    <row r="16" spans="1:45" s="9" customFormat="1" ht="20.100000000000001" customHeight="1" x14ac:dyDescent="0.25">
      <c r="A16" s="17" t="s">
        <v>59</v>
      </c>
      <c r="B16" s="18"/>
      <c r="C16" s="39"/>
      <c r="D16" s="39"/>
      <c r="E16" s="39"/>
      <c r="F16" s="19"/>
      <c r="G16" s="19">
        <v>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s="9" customFormat="1" ht="20.100000000000001" customHeight="1" x14ac:dyDescent="0.25">
      <c r="A17" s="17" t="s">
        <v>21</v>
      </c>
      <c r="B17" s="18">
        <v>4</v>
      </c>
      <c r="C17" s="39"/>
      <c r="D17" s="39"/>
      <c r="E17" s="3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s="9" customFormat="1" ht="20.100000000000001" customHeight="1" x14ac:dyDescent="0.25">
      <c r="A18" s="17" t="s">
        <v>25</v>
      </c>
      <c r="B18" s="18"/>
      <c r="C18" s="39"/>
      <c r="D18" s="39"/>
      <c r="E18" s="3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>
        <v>1</v>
      </c>
      <c r="R18" s="19"/>
    </row>
    <row r="19" spans="1:18" s="9" customFormat="1" ht="20.100000000000001" customHeight="1" x14ac:dyDescent="0.25">
      <c r="A19" s="17"/>
      <c r="B19" s="18"/>
      <c r="C19" s="39"/>
      <c r="D19" s="39"/>
      <c r="E19" s="3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</sheetData>
  <sheetProtection selectLockedCells="1" selectUnlockedCells="1"/>
  <mergeCells count="6">
    <mergeCell ref="AP5:AS5"/>
    <mergeCell ref="B1:N1"/>
    <mergeCell ref="Z5:AC5"/>
    <mergeCell ref="AD5:AG5"/>
    <mergeCell ref="AH5:AK5"/>
    <mergeCell ref="AL5:AO5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O19"/>
  <sheetViews>
    <sheetView workbookViewId="0">
      <pane ySplit="3" topLeftCell="A4" activePane="bottomLeft" state="frozen"/>
      <selection pane="bottomLeft" activeCell="I11" sqref="I11"/>
    </sheetView>
  </sheetViews>
  <sheetFormatPr defaultColWidth="9.140625" defaultRowHeight="30" customHeight="1" x14ac:dyDescent="0.25"/>
  <cols>
    <col min="1" max="1" width="19" style="11" customWidth="1"/>
    <col min="2" max="20" width="7.7109375" style="5" customWidth="1"/>
    <col min="21" max="21" width="29.7109375" style="5" customWidth="1"/>
    <col min="22" max="16384" width="9.140625" style="5"/>
  </cols>
  <sheetData>
    <row r="1" spans="1:301" ht="30" customHeight="1" thickBot="1" x14ac:dyDescent="0.3">
      <c r="B1" s="161" t="s">
        <v>93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301" ht="30" customHeight="1" thickBot="1" x14ac:dyDescent="0.3">
      <c r="A2" s="84" t="s">
        <v>18</v>
      </c>
      <c r="B2" s="68">
        <v>444</v>
      </c>
      <c r="C2" s="68">
        <v>445</v>
      </c>
      <c r="D2" s="68">
        <v>460</v>
      </c>
      <c r="E2" s="69">
        <v>424</v>
      </c>
      <c r="F2" s="69">
        <v>520</v>
      </c>
      <c r="G2" s="69">
        <v>540</v>
      </c>
      <c r="H2" s="69">
        <v>560</v>
      </c>
      <c r="I2" s="69">
        <v>544</v>
      </c>
      <c r="J2" s="69">
        <v>524</v>
      </c>
      <c r="K2" s="69" t="s">
        <v>94</v>
      </c>
      <c r="L2" s="69">
        <v>644</v>
      </c>
      <c r="M2" s="69">
        <v>525</v>
      </c>
      <c r="N2" s="69" t="s">
        <v>40</v>
      </c>
      <c r="O2" s="69">
        <v>460</v>
      </c>
      <c r="P2" s="69" t="s">
        <v>79</v>
      </c>
      <c r="Q2" s="69">
        <v>440</v>
      </c>
      <c r="R2" s="69" t="s">
        <v>95</v>
      </c>
      <c r="S2" s="69">
        <v>545</v>
      </c>
      <c r="T2" s="69">
        <v>564</v>
      </c>
      <c r="U2" s="83" t="s">
        <v>42</v>
      </c>
      <c r="KN2" s="5">
        <v>444</v>
      </c>
      <c r="KO2" s="5">
        <v>525</v>
      </c>
    </row>
    <row r="3" spans="1:301" s="63" customFormat="1" ht="26.25" customHeight="1" thickBot="1" x14ac:dyDescent="0.3">
      <c r="A3" s="85" t="s">
        <v>20</v>
      </c>
      <c r="B3" s="61">
        <f t="shared" ref="B3:T3" si="0">SUM(B4:B19)</f>
        <v>5</v>
      </c>
      <c r="C3" s="61">
        <f>SUM(C4:C19)</f>
        <v>1</v>
      </c>
      <c r="D3" s="61">
        <f t="shared" si="0"/>
        <v>0</v>
      </c>
      <c r="E3" s="62">
        <f t="shared" si="0"/>
        <v>0</v>
      </c>
      <c r="F3" s="62">
        <f t="shared" si="0"/>
        <v>1</v>
      </c>
      <c r="G3" s="62">
        <f t="shared" si="0"/>
        <v>0</v>
      </c>
      <c r="H3" s="62">
        <f t="shared" si="0"/>
        <v>1</v>
      </c>
      <c r="I3" s="62">
        <f t="shared" si="0"/>
        <v>1</v>
      </c>
      <c r="J3" s="62">
        <f t="shared" si="0"/>
        <v>5</v>
      </c>
      <c r="K3" s="62">
        <f t="shared" si="0"/>
        <v>0</v>
      </c>
      <c r="L3" s="62">
        <f t="shared" si="0"/>
        <v>0</v>
      </c>
      <c r="M3" s="62">
        <f t="shared" si="0"/>
        <v>1</v>
      </c>
      <c r="N3" s="62">
        <f t="shared" si="0"/>
        <v>0</v>
      </c>
      <c r="O3" s="62">
        <f t="shared" si="0"/>
        <v>0</v>
      </c>
      <c r="P3" s="62">
        <f t="shared" si="0"/>
        <v>1</v>
      </c>
      <c r="Q3" s="62">
        <f t="shared" si="0"/>
        <v>3</v>
      </c>
      <c r="R3" s="62">
        <f t="shared" si="0"/>
        <v>0</v>
      </c>
      <c r="S3" s="62">
        <f t="shared" si="0"/>
        <v>1</v>
      </c>
      <c r="T3" s="62">
        <f t="shared" si="0"/>
        <v>0</v>
      </c>
      <c r="U3" s="71"/>
    </row>
    <row r="4" spans="1:301" s="9" customFormat="1" ht="21" customHeight="1" x14ac:dyDescent="0.25">
      <c r="A4" s="72" t="s">
        <v>81</v>
      </c>
      <c r="B4" s="37">
        <v>1</v>
      </c>
      <c r="C4" s="37"/>
      <c r="D4" s="37"/>
      <c r="E4" s="38"/>
      <c r="F4" s="38"/>
      <c r="G4" s="16"/>
      <c r="H4" s="16"/>
      <c r="I4" s="16"/>
      <c r="J4" s="16"/>
      <c r="K4" s="16"/>
      <c r="L4" s="16"/>
      <c r="M4" s="16"/>
      <c r="N4" s="16"/>
      <c r="O4" s="16"/>
      <c r="P4" s="16">
        <v>1</v>
      </c>
      <c r="Q4" s="16"/>
      <c r="R4" s="16"/>
      <c r="S4" s="16"/>
      <c r="T4" s="16"/>
      <c r="U4" s="73" t="s">
        <v>34</v>
      </c>
    </row>
    <row r="5" spans="1:301" s="9" customFormat="1" ht="21" customHeight="1" x14ac:dyDescent="0.25">
      <c r="A5" s="72" t="s">
        <v>46</v>
      </c>
      <c r="B5" s="18">
        <v>1</v>
      </c>
      <c r="C5" s="18"/>
      <c r="D5" s="18"/>
      <c r="E5" s="39"/>
      <c r="F5" s="39"/>
      <c r="G5" s="19"/>
      <c r="H5" s="19"/>
      <c r="I5" s="19"/>
      <c r="J5" s="19"/>
      <c r="K5" s="19"/>
      <c r="L5" s="19"/>
      <c r="M5" s="19"/>
      <c r="N5" s="19"/>
      <c r="O5" s="19"/>
      <c r="P5" s="19"/>
      <c r="Q5" s="19">
        <v>1</v>
      </c>
      <c r="R5" s="19"/>
      <c r="S5" s="19"/>
      <c r="T5" s="19"/>
      <c r="U5" s="74"/>
      <c r="V5" s="158"/>
      <c r="W5" s="158"/>
      <c r="X5" s="158"/>
      <c r="Y5" s="158"/>
      <c r="Z5" s="158"/>
      <c r="AA5" s="158"/>
      <c r="AB5" s="158"/>
      <c r="AC5" s="158"/>
      <c r="AD5" s="158"/>
      <c r="AE5" s="158"/>
    </row>
    <row r="6" spans="1:301" s="9" customFormat="1" ht="21" customHeight="1" x14ac:dyDescent="0.25">
      <c r="A6" s="72" t="s">
        <v>68</v>
      </c>
      <c r="B6" s="18">
        <v>1</v>
      </c>
      <c r="C6" s="18"/>
      <c r="D6" s="18"/>
      <c r="E6" s="39"/>
      <c r="F6" s="3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74" t="s">
        <v>76</v>
      </c>
    </row>
    <row r="7" spans="1:301" s="9" customFormat="1" ht="21" customHeight="1" x14ac:dyDescent="0.25">
      <c r="A7" s="72" t="s">
        <v>70</v>
      </c>
      <c r="B7" s="18"/>
      <c r="C7" s="18"/>
      <c r="D7" s="18"/>
      <c r="E7" s="39"/>
      <c r="F7" s="39"/>
      <c r="G7" s="19"/>
      <c r="H7" s="19"/>
      <c r="I7" s="19"/>
      <c r="J7" s="19">
        <v>1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74" t="s">
        <v>76</v>
      </c>
    </row>
    <row r="8" spans="1:301" s="9" customFormat="1" ht="21" customHeight="1" x14ac:dyDescent="0.25">
      <c r="A8" s="72" t="s">
        <v>72</v>
      </c>
      <c r="B8" s="18"/>
      <c r="C8" s="18"/>
      <c r="D8" s="18"/>
      <c r="E8" s="39"/>
      <c r="F8" s="39"/>
      <c r="G8" s="19"/>
      <c r="H8" s="19"/>
      <c r="I8" s="19"/>
      <c r="J8" s="19"/>
      <c r="K8" s="19"/>
      <c r="L8" s="19"/>
      <c r="M8" s="19"/>
      <c r="N8" s="19"/>
      <c r="O8" s="19"/>
      <c r="P8" s="19"/>
      <c r="Q8" s="19">
        <v>1</v>
      </c>
      <c r="R8" s="19"/>
      <c r="S8" s="19">
        <v>1</v>
      </c>
      <c r="T8" s="19"/>
      <c r="U8" s="75" t="s">
        <v>96</v>
      </c>
    </row>
    <row r="9" spans="1:301" s="9" customFormat="1" ht="21" customHeight="1" x14ac:dyDescent="0.25">
      <c r="A9" s="72" t="s">
        <v>74</v>
      </c>
      <c r="B9" s="52"/>
      <c r="C9" s="151"/>
      <c r="D9" s="18"/>
      <c r="E9" s="39"/>
      <c r="F9" s="39"/>
      <c r="G9" s="19"/>
      <c r="H9" s="19">
        <v>1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76"/>
    </row>
    <row r="10" spans="1:301" s="9" customFormat="1" ht="21" customHeight="1" x14ac:dyDescent="0.25">
      <c r="A10" s="72" t="s">
        <v>82</v>
      </c>
      <c r="B10" s="18"/>
      <c r="C10" s="18"/>
      <c r="D10" s="18"/>
      <c r="E10" s="39"/>
      <c r="F10" s="39"/>
      <c r="G10" s="19"/>
      <c r="H10" s="19"/>
      <c r="I10" s="19">
        <v>1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53" t="s">
        <v>83</v>
      </c>
    </row>
    <row r="11" spans="1:301" s="9" customFormat="1" ht="21" customHeight="1" x14ac:dyDescent="0.25">
      <c r="A11" s="72" t="s">
        <v>84</v>
      </c>
      <c r="B11" s="18">
        <v>1</v>
      </c>
      <c r="C11" s="18"/>
      <c r="D11" s="18"/>
      <c r="E11" s="39"/>
      <c r="F11" s="39"/>
      <c r="G11" s="19"/>
      <c r="H11" s="19"/>
      <c r="I11" s="19"/>
      <c r="J11" s="19">
        <v>1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75" t="s">
        <v>97</v>
      </c>
    </row>
    <row r="12" spans="1:301" s="9" customFormat="1" ht="36" customHeight="1" x14ac:dyDescent="0.25">
      <c r="A12" s="72" t="s">
        <v>85</v>
      </c>
      <c r="B12" s="18"/>
      <c r="C12" s="18"/>
      <c r="D12" s="18"/>
      <c r="E12" s="39"/>
      <c r="F12" s="3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>
        <v>1</v>
      </c>
      <c r="R12" s="19"/>
      <c r="S12" s="19"/>
      <c r="T12" s="19"/>
      <c r="U12" s="110" t="s">
        <v>98</v>
      </c>
      <c r="AG12" s="9">
        <v>440</v>
      </c>
      <c r="AH12" s="9">
        <v>525</v>
      </c>
      <c r="KN12" s="9">
        <v>1</v>
      </c>
      <c r="KO12" s="9">
        <v>1</v>
      </c>
    </row>
    <row r="13" spans="1:301" s="9" customFormat="1" ht="21" customHeight="1" x14ac:dyDescent="0.25">
      <c r="A13" s="72" t="s">
        <v>71</v>
      </c>
      <c r="B13" s="18"/>
      <c r="C13" s="18">
        <v>1</v>
      </c>
      <c r="D13" s="18"/>
      <c r="E13" s="39"/>
      <c r="F13" s="39"/>
      <c r="G13" s="19"/>
      <c r="H13" s="19"/>
      <c r="I13" s="19"/>
      <c r="J13" s="19"/>
      <c r="K13" s="19"/>
      <c r="L13" s="19"/>
      <c r="M13" s="19">
        <v>1</v>
      </c>
      <c r="N13" s="19"/>
      <c r="O13" s="19"/>
      <c r="P13" s="19"/>
      <c r="Q13" s="19"/>
      <c r="R13" s="19"/>
      <c r="S13" s="19"/>
      <c r="T13" s="19"/>
      <c r="U13" s="74" t="s">
        <v>99</v>
      </c>
    </row>
    <row r="14" spans="1:301" s="9" customFormat="1" ht="21" customHeight="1" x14ac:dyDescent="0.25">
      <c r="A14" s="72" t="s">
        <v>100</v>
      </c>
      <c r="B14" s="60">
        <v>1</v>
      </c>
      <c r="C14" s="152"/>
      <c r="D14" s="18"/>
      <c r="E14" s="39"/>
      <c r="F14" s="39"/>
      <c r="G14" s="19"/>
      <c r="H14" s="19"/>
      <c r="I14" s="19"/>
      <c r="J14" s="19">
        <v>1</v>
      </c>
      <c r="K14" s="19"/>
      <c r="L14" s="77"/>
      <c r="M14" s="19"/>
      <c r="N14" s="19"/>
      <c r="O14" s="19"/>
      <c r="P14" s="19"/>
      <c r="Q14" s="19"/>
      <c r="R14" s="19"/>
      <c r="S14" s="19"/>
      <c r="T14" s="19"/>
      <c r="U14" s="74"/>
    </row>
    <row r="15" spans="1:301" s="9" customFormat="1" ht="21" customHeight="1" x14ac:dyDescent="0.25">
      <c r="A15" s="72" t="s">
        <v>67</v>
      </c>
      <c r="B15" s="18"/>
      <c r="C15" s="18"/>
      <c r="D15" s="18"/>
      <c r="E15" s="39"/>
      <c r="F15" s="39">
        <v>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74"/>
    </row>
    <row r="16" spans="1:301" s="9" customFormat="1" ht="21" customHeight="1" x14ac:dyDescent="0.25">
      <c r="A16" s="72" t="s">
        <v>49</v>
      </c>
      <c r="B16" s="18"/>
      <c r="C16" s="18"/>
      <c r="D16" s="18"/>
      <c r="E16" s="39"/>
      <c r="F16" s="39"/>
      <c r="G16" s="19"/>
      <c r="H16" s="19"/>
      <c r="I16" s="19"/>
      <c r="J16" s="19">
        <v>1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74" t="s">
        <v>54</v>
      </c>
    </row>
    <row r="17" spans="1:21" s="9" customFormat="1" ht="21" customHeight="1" x14ac:dyDescent="0.25">
      <c r="A17" s="72" t="s">
        <v>87</v>
      </c>
      <c r="B17" s="18"/>
      <c r="C17" s="18"/>
      <c r="D17" s="18"/>
      <c r="E17" s="39"/>
      <c r="F17" s="39"/>
      <c r="G17" s="19"/>
      <c r="H17" s="19"/>
      <c r="I17" s="19"/>
      <c r="J17" s="19">
        <v>1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74" t="s">
        <v>76</v>
      </c>
    </row>
    <row r="18" spans="1:21" s="9" customFormat="1" ht="21" customHeight="1" x14ac:dyDescent="0.25">
      <c r="A18" s="72" t="s">
        <v>59</v>
      </c>
      <c r="B18" s="18"/>
      <c r="C18" s="18"/>
      <c r="D18" s="18"/>
      <c r="E18" s="39"/>
      <c r="F18" s="3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74"/>
    </row>
    <row r="19" spans="1:21" s="9" customFormat="1" ht="21" customHeight="1" thickBot="1" x14ac:dyDescent="0.3">
      <c r="A19" s="78" t="s">
        <v>57</v>
      </c>
      <c r="B19" s="79"/>
      <c r="C19" s="79"/>
      <c r="D19" s="79"/>
      <c r="E19" s="80"/>
      <c r="F19" s="80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2"/>
    </row>
  </sheetData>
  <sheetProtection selectLockedCells="1" selectUnlockedCells="1"/>
  <mergeCells count="4">
    <mergeCell ref="B1:R1"/>
    <mergeCell ref="AB5:AE5"/>
    <mergeCell ref="V5:W5"/>
    <mergeCell ref="X5:AA5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20"/>
  <sheetViews>
    <sheetView workbookViewId="0">
      <pane ySplit="3" topLeftCell="A4" activePane="bottomLeft" state="frozen"/>
      <selection pane="bottomLeft" activeCell="K14" sqref="K14"/>
    </sheetView>
  </sheetViews>
  <sheetFormatPr defaultColWidth="9.140625" defaultRowHeight="30" customHeight="1" x14ac:dyDescent="0.25"/>
  <cols>
    <col min="1" max="1" width="15.5703125" style="11" customWidth="1"/>
    <col min="2" max="19" width="7.7109375" style="5" customWidth="1"/>
    <col min="20" max="20" width="31.85546875" style="5" customWidth="1"/>
    <col min="21" max="16384" width="9.140625" style="5"/>
  </cols>
  <sheetData>
    <row r="1" spans="1:34" ht="30" customHeight="1" thickBot="1" x14ac:dyDescent="0.3">
      <c r="A1" s="136"/>
      <c r="B1" s="163" t="s">
        <v>101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37"/>
      <c r="Q1" s="137"/>
      <c r="R1" s="137"/>
      <c r="S1" s="137"/>
      <c r="T1" s="135"/>
    </row>
    <row r="2" spans="1:34" ht="30" customHeight="1" thickBot="1" x14ac:dyDescent="0.3">
      <c r="A2" s="138" t="s">
        <v>18</v>
      </c>
      <c r="B2" s="32">
        <v>644</v>
      </c>
      <c r="C2" s="14">
        <v>444</v>
      </c>
      <c r="D2" s="14" t="s">
        <v>79</v>
      </c>
      <c r="E2" s="14">
        <v>520</v>
      </c>
      <c r="F2" s="14">
        <v>540</v>
      </c>
      <c r="G2" s="14">
        <v>560</v>
      </c>
      <c r="H2" s="14">
        <v>544</v>
      </c>
      <c r="I2" s="14">
        <v>445</v>
      </c>
      <c r="J2" s="14">
        <v>525</v>
      </c>
      <c r="K2" s="14">
        <v>524</v>
      </c>
      <c r="L2" s="14">
        <v>444</v>
      </c>
      <c r="M2" s="14">
        <v>460</v>
      </c>
      <c r="N2" s="14">
        <v>644</v>
      </c>
      <c r="O2" s="14" t="s">
        <v>95</v>
      </c>
      <c r="P2" s="14">
        <v>545</v>
      </c>
      <c r="Q2" s="14">
        <v>424</v>
      </c>
      <c r="R2" s="14">
        <v>440</v>
      </c>
      <c r="S2" s="40">
        <v>564</v>
      </c>
      <c r="T2" s="108" t="s">
        <v>42</v>
      </c>
    </row>
    <row r="3" spans="1:34" s="63" customFormat="1" ht="26.25" customHeight="1" thickBot="1" x14ac:dyDescent="0.3">
      <c r="A3" s="85" t="s">
        <v>20</v>
      </c>
      <c r="B3" s="61">
        <f t="shared" ref="B3:S3" si="0">SUM(B4:B19)</f>
        <v>0</v>
      </c>
      <c r="C3" s="61">
        <f t="shared" si="0"/>
        <v>2</v>
      </c>
      <c r="D3" s="62">
        <f t="shared" si="0"/>
        <v>2</v>
      </c>
      <c r="E3" s="62">
        <f t="shared" si="0"/>
        <v>1</v>
      </c>
      <c r="F3" s="62">
        <f t="shared" si="0"/>
        <v>1</v>
      </c>
      <c r="G3" s="62">
        <f t="shared" si="0"/>
        <v>1</v>
      </c>
      <c r="H3" s="62">
        <f t="shared" si="0"/>
        <v>1</v>
      </c>
      <c r="I3" s="62">
        <f t="shared" si="0"/>
        <v>0</v>
      </c>
      <c r="J3" s="62">
        <f t="shared" si="0"/>
        <v>1</v>
      </c>
      <c r="K3" s="62">
        <f t="shared" si="0"/>
        <v>4</v>
      </c>
      <c r="L3" s="62">
        <f t="shared" si="0"/>
        <v>0</v>
      </c>
      <c r="M3" s="62">
        <f t="shared" si="0"/>
        <v>2</v>
      </c>
      <c r="N3" s="62">
        <f t="shared" si="0"/>
        <v>0</v>
      </c>
      <c r="O3" s="62">
        <f t="shared" si="0"/>
        <v>1</v>
      </c>
      <c r="P3" s="62">
        <f t="shared" si="0"/>
        <v>0</v>
      </c>
      <c r="Q3" s="62">
        <f t="shared" si="0"/>
        <v>0</v>
      </c>
      <c r="R3" s="62">
        <f t="shared" si="0"/>
        <v>5</v>
      </c>
      <c r="S3" s="104">
        <f t="shared" si="0"/>
        <v>0</v>
      </c>
      <c r="T3" s="107"/>
    </row>
    <row r="4" spans="1:34" s="9" customFormat="1" ht="22.5" customHeight="1" x14ac:dyDescent="0.25">
      <c r="A4" s="72" t="s">
        <v>81</v>
      </c>
      <c r="B4" s="37"/>
      <c r="C4" s="16" t="s">
        <v>63</v>
      </c>
      <c r="D4" s="38">
        <v>2</v>
      </c>
      <c r="E4" s="38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45"/>
      <c r="R4" s="16"/>
      <c r="S4" s="54"/>
      <c r="T4" s="110" t="s">
        <v>54</v>
      </c>
    </row>
    <row r="5" spans="1:34" s="9" customFormat="1" ht="22.5" customHeight="1" x14ac:dyDescent="0.25">
      <c r="A5" s="72" t="s">
        <v>46</v>
      </c>
      <c r="B5" s="18"/>
      <c r="C5" s="39"/>
      <c r="D5" s="39"/>
      <c r="E5" s="39"/>
      <c r="F5" s="19">
        <v>1</v>
      </c>
      <c r="G5" s="19"/>
      <c r="H5" s="19"/>
      <c r="I5" s="19"/>
      <c r="J5" s="19"/>
      <c r="K5" s="19"/>
      <c r="L5" s="19"/>
      <c r="M5" s="19">
        <v>2</v>
      </c>
      <c r="N5" s="19"/>
      <c r="O5" s="19">
        <v>1</v>
      </c>
      <c r="P5" s="19"/>
      <c r="Q5" s="19"/>
      <c r="R5" s="19">
        <v>1</v>
      </c>
      <c r="S5" s="22"/>
      <c r="T5" s="110" t="s">
        <v>66</v>
      </c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</row>
    <row r="6" spans="1:34" s="9" customFormat="1" ht="22.5" customHeight="1" x14ac:dyDescent="0.25">
      <c r="A6" s="72" t="s">
        <v>68</v>
      </c>
      <c r="B6" s="18"/>
      <c r="C6" s="39">
        <v>1</v>
      </c>
      <c r="D6" s="39"/>
      <c r="E6" s="3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2"/>
      <c r="T6" s="110" t="s">
        <v>76</v>
      </c>
    </row>
    <row r="7" spans="1:34" s="9" customFormat="1" ht="22.5" customHeight="1" x14ac:dyDescent="0.25">
      <c r="A7" s="72" t="s">
        <v>70</v>
      </c>
      <c r="B7" s="18"/>
      <c r="C7" s="39"/>
      <c r="D7" s="39"/>
      <c r="E7" s="39"/>
      <c r="F7" s="19"/>
      <c r="G7" s="19"/>
      <c r="H7" s="19"/>
      <c r="I7" s="19"/>
      <c r="J7" s="19"/>
      <c r="K7" s="19">
        <v>1</v>
      </c>
      <c r="L7" s="19"/>
      <c r="M7" s="19"/>
      <c r="N7" s="19"/>
      <c r="O7" s="19"/>
      <c r="P7" s="19"/>
      <c r="Q7" s="19"/>
      <c r="R7" s="19"/>
      <c r="S7" s="22"/>
      <c r="T7" s="110" t="s">
        <v>76</v>
      </c>
    </row>
    <row r="8" spans="1:34" s="9" customFormat="1" ht="22.5" customHeight="1" x14ac:dyDescent="0.25">
      <c r="A8" s="72" t="s">
        <v>72</v>
      </c>
      <c r="B8" s="18"/>
      <c r="C8" s="39"/>
      <c r="D8" s="39"/>
      <c r="E8" s="39"/>
      <c r="F8" s="19"/>
      <c r="G8" s="19"/>
      <c r="H8" s="19"/>
      <c r="I8" s="19"/>
      <c r="J8" s="19">
        <v>1</v>
      </c>
      <c r="K8" s="19"/>
      <c r="L8" s="19"/>
      <c r="M8" s="19"/>
      <c r="N8" s="19"/>
      <c r="O8" s="19"/>
      <c r="P8" s="19"/>
      <c r="Q8" s="19"/>
      <c r="R8" s="19">
        <v>1</v>
      </c>
      <c r="S8" s="22"/>
      <c r="T8" s="110" t="s">
        <v>73</v>
      </c>
    </row>
    <row r="9" spans="1:34" s="9" customFormat="1" ht="22.5" customHeight="1" x14ac:dyDescent="0.25">
      <c r="A9" s="72" t="s">
        <v>74</v>
      </c>
      <c r="B9" s="18"/>
      <c r="C9" s="39"/>
      <c r="D9" s="39"/>
      <c r="E9" s="39"/>
      <c r="F9" s="19"/>
      <c r="G9" s="19">
        <v>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2"/>
      <c r="T9" s="110"/>
    </row>
    <row r="10" spans="1:34" s="9" customFormat="1" ht="22.5" customHeight="1" x14ac:dyDescent="0.25">
      <c r="A10" s="72" t="s">
        <v>82</v>
      </c>
      <c r="B10" s="18"/>
      <c r="C10" s="39"/>
      <c r="D10" s="39"/>
      <c r="E10" s="39"/>
      <c r="F10" s="19"/>
      <c r="G10" s="19"/>
      <c r="H10" s="19">
        <v>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2"/>
      <c r="T10" s="110"/>
    </row>
    <row r="11" spans="1:34" s="9" customFormat="1" ht="28.5" customHeight="1" x14ac:dyDescent="0.25">
      <c r="A11" s="72" t="s">
        <v>84</v>
      </c>
      <c r="B11" s="18"/>
      <c r="C11" s="39"/>
      <c r="D11" s="39"/>
      <c r="E11" s="3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>
        <v>1</v>
      </c>
      <c r="S11" s="22"/>
      <c r="T11" s="110" t="s">
        <v>98</v>
      </c>
    </row>
    <row r="12" spans="1:34" s="9" customFormat="1" ht="30.75" customHeight="1" x14ac:dyDescent="0.25">
      <c r="A12" s="72" t="s">
        <v>85</v>
      </c>
      <c r="B12" s="18"/>
      <c r="C12" s="39"/>
      <c r="D12" s="39"/>
      <c r="E12" s="3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>
        <v>1</v>
      </c>
      <c r="S12" s="22"/>
      <c r="T12" s="110" t="s">
        <v>98</v>
      </c>
    </row>
    <row r="13" spans="1:34" s="9" customFormat="1" ht="22.5" customHeight="1" x14ac:dyDescent="0.25">
      <c r="A13" s="72" t="s">
        <v>71</v>
      </c>
      <c r="B13" s="18"/>
      <c r="C13" s="39"/>
      <c r="D13" s="39"/>
      <c r="E13" s="3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>
        <v>1</v>
      </c>
      <c r="S13" s="22"/>
      <c r="T13" s="110" t="s">
        <v>66</v>
      </c>
    </row>
    <row r="14" spans="1:34" s="9" customFormat="1" ht="22.5" customHeight="1" x14ac:dyDescent="0.25">
      <c r="A14" s="72" t="s">
        <v>100</v>
      </c>
      <c r="B14" s="18"/>
      <c r="C14" s="19">
        <v>1</v>
      </c>
      <c r="D14" s="39"/>
      <c r="E14" s="39"/>
      <c r="F14" s="19"/>
      <c r="G14" s="19"/>
      <c r="I14" s="19"/>
      <c r="J14" s="19"/>
      <c r="K14" s="19">
        <v>1</v>
      </c>
      <c r="L14" s="19"/>
      <c r="M14" s="19"/>
      <c r="N14" s="19"/>
      <c r="O14" s="19"/>
      <c r="P14" s="19"/>
      <c r="Q14" s="19"/>
      <c r="R14" s="19"/>
      <c r="S14" s="22"/>
      <c r="T14" s="110"/>
    </row>
    <row r="15" spans="1:34" s="9" customFormat="1" ht="22.5" customHeight="1" x14ac:dyDescent="0.25">
      <c r="A15" s="72" t="s">
        <v>67</v>
      </c>
      <c r="B15" s="18"/>
      <c r="C15" s="39"/>
      <c r="D15" s="39"/>
      <c r="E15" s="39">
        <v>1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2"/>
      <c r="T15" s="110"/>
    </row>
    <row r="16" spans="1:34" s="9" customFormat="1" ht="22.5" customHeight="1" x14ac:dyDescent="0.25">
      <c r="A16" s="72" t="s">
        <v>49</v>
      </c>
      <c r="B16" s="18"/>
      <c r="C16" s="39"/>
      <c r="D16" s="39"/>
      <c r="E16" s="39"/>
      <c r="F16" s="19"/>
      <c r="G16" s="19"/>
      <c r="H16" s="19"/>
      <c r="I16" s="19"/>
      <c r="J16" s="19"/>
      <c r="K16" s="19">
        <v>1</v>
      </c>
      <c r="L16" s="19"/>
      <c r="M16" s="19"/>
      <c r="N16" s="19"/>
      <c r="O16" s="19"/>
      <c r="P16" s="19"/>
      <c r="Q16" s="19"/>
      <c r="R16" s="19"/>
      <c r="S16" s="22"/>
      <c r="T16" s="110" t="s">
        <v>54</v>
      </c>
    </row>
    <row r="17" spans="1:20" s="9" customFormat="1" ht="22.5" customHeight="1" x14ac:dyDescent="0.25">
      <c r="A17" s="72" t="s">
        <v>87</v>
      </c>
      <c r="B17" s="18"/>
      <c r="C17" s="39"/>
      <c r="D17" s="39"/>
      <c r="E17" s="39"/>
      <c r="F17" s="19"/>
      <c r="G17" s="19"/>
      <c r="H17" s="19"/>
      <c r="I17" s="19"/>
      <c r="J17" s="19"/>
      <c r="K17" s="19">
        <v>1</v>
      </c>
      <c r="L17" s="19"/>
      <c r="M17" s="19"/>
      <c r="N17" s="19"/>
      <c r="O17" s="19"/>
      <c r="P17" s="19"/>
      <c r="Q17" s="19"/>
      <c r="R17" s="19"/>
      <c r="S17" s="22"/>
      <c r="T17" s="110" t="s">
        <v>76</v>
      </c>
    </row>
    <row r="18" spans="1:20" s="9" customFormat="1" ht="22.5" customHeight="1" x14ac:dyDescent="0.25">
      <c r="A18" s="72" t="s">
        <v>59</v>
      </c>
      <c r="B18" s="18"/>
      <c r="C18" s="39"/>
      <c r="D18" s="39"/>
      <c r="E18" s="3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22"/>
      <c r="T18" s="110"/>
    </row>
    <row r="19" spans="1:20" s="9" customFormat="1" ht="22.5" customHeight="1" x14ac:dyDescent="0.25">
      <c r="A19" s="72" t="s">
        <v>102</v>
      </c>
      <c r="B19" s="18"/>
      <c r="C19" s="39"/>
      <c r="D19" s="39"/>
      <c r="E19" s="3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22"/>
      <c r="T19" s="110"/>
    </row>
    <row r="20" spans="1:20" s="9" customFormat="1" ht="22.5" customHeight="1" thickBot="1" x14ac:dyDescent="0.3">
      <c r="A20" s="92" t="s">
        <v>103</v>
      </c>
      <c r="B20" s="79"/>
      <c r="C20" s="80"/>
      <c r="D20" s="80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>
        <v>1</v>
      </c>
      <c r="S20" s="139"/>
      <c r="T20" s="117" t="s">
        <v>66</v>
      </c>
    </row>
  </sheetData>
  <sheetProtection selectLockedCells="1" selectUnlockedCells="1"/>
  <mergeCells count="5">
    <mergeCell ref="B1:O1"/>
    <mergeCell ref="AE5:AH5"/>
    <mergeCell ref="U5:V5"/>
    <mergeCell ref="W5:Z5"/>
    <mergeCell ref="AA5:AD5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tabSelected="1" workbookViewId="0">
      <pane ySplit="3" topLeftCell="A4" activePane="bottomLeft" state="frozen"/>
      <selection pane="bottomLeft" activeCell="G4" sqref="G4"/>
    </sheetView>
  </sheetViews>
  <sheetFormatPr defaultColWidth="9" defaultRowHeight="15" x14ac:dyDescent="0.25"/>
  <cols>
    <col min="1" max="1" width="9.5703125" customWidth="1"/>
  </cols>
  <sheetData>
    <row r="1" spans="1:10" ht="15.75" thickBot="1" x14ac:dyDescent="0.3">
      <c r="A1" t="s">
        <v>17</v>
      </c>
    </row>
    <row r="2" spans="1:10" s="5" customFormat="1" ht="30" customHeight="1" thickBot="1" x14ac:dyDescent="0.3">
      <c r="A2" s="67" t="s">
        <v>18</v>
      </c>
      <c r="B2" s="86">
        <v>5110</v>
      </c>
      <c r="C2" s="87">
        <v>511</v>
      </c>
      <c r="D2" s="87">
        <v>460</v>
      </c>
      <c r="E2" s="87">
        <v>512</v>
      </c>
      <c r="F2" s="88" t="s">
        <v>19</v>
      </c>
      <c r="G2" s="88">
        <v>513</v>
      </c>
      <c r="H2" s="88">
        <v>520</v>
      </c>
      <c r="I2" s="88"/>
      <c r="J2" s="89"/>
    </row>
    <row r="3" spans="1:10" s="63" customFormat="1" ht="26.25" customHeight="1" thickBot="1" x14ac:dyDescent="0.3">
      <c r="A3" s="85" t="s">
        <v>20</v>
      </c>
      <c r="B3" s="61">
        <f t="shared" ref="B3:J3" si="0">SUM(B4:B19)</f>
        <v>1</v>
      </c>
      <c r="C3" s="61">
        <f t="shared" si="0"/>
        <v>1</v>
      </c>
      <c r="D3" s="62">
        <f t="shared" si="0"/>
        <v>0</v>
      </c>
      <c r="E3" s="62">
        <f t="shared" si="0"/>
        <v>1</v>
      </c>
      <c r="F3" s="62">
        <f t="shared" si="0"/>
        <v>1</v>
      </c>
      <c r="G3" s="62">
        <f t="shared" si="0"/>
        <v>0</v>
      </c>
      <c r="H3" s="62">
        <f t="shared" si="0"/>
        <v>1</v>
      </c>
      <c r="I3" s="62">
        <f t="shared" si="0"/>
        <v>0</v>
      </c>
      <c r="J3" s="71">
        <f t="shared" si="0"/>
        <v>0</v>
      </c>
    </row>
    <row r="4" spans="1:10" s="9" customFormat="1" ht="22.5" customHeight="1" x14ac:dyDescent="0.25">
      <c r="A4" s="90" t="s">
        <v>21</v>
      </c>
      <c r="B4" s="7"/>
      <c r="C4" s="8">
        <v>1</v>
      </c>
      <c r="D4" s="8"/>
      <c r="E4" s="8">
        <v>1</v>
      </c>
      <c r="F4" s="65">
        <v>1</v>
      </c>
      <c r="G4" s="65"/>
      <c r="H4" s="65">
        <v>1</v>
      </c>
      <c r="I4" s="8"/>
      <c r="J4" s="91"/>
    </row>
    <row r="5" spans="1:10" s="9" customFormat="1" ht="22.5" customHeight="1" thickBot="1" x14ac:dyDescent="0.3">
      <c r="A5" s="92" t="s">
        <v>22</v>
      </c>
      <c r="B5" s="93">
        <v>1</v>
      </c>
      <c r="C5" s="94"/>
      <c r="D5" s="95"/>
      <c r="E5" s="95"/>
      <c r="F5" s="96"/>
      <c r="G5" s="96"/>
      <c r="H5" s="96"/>
      <c r="I5" s="95"/>
      <c r="J5" s="97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pane ySplit="3" topLeftCell="A4" activePane="bottomLeft" state="frozen"/>
      <selection pane="bottomLeft" activeCell="B11" sqref="B11"/>
    </sheetView>
  </sheetViews>
  <sheetFormatPr defaultColWidth="9" defaultRowHeight="15" x14ac:dyDescent="0.25"/>
  <cols>
    <col min="1" max="1" width="10" customWidth="1"/>
    <col min="2" max="3" width="9" customWidth="1"/>
    <col min="4" max="4" width="10.140625" customWidth="1"/>
    <col min="5" max="5" width="9.140625" customWidth="1"/>
    <col min="6" max="6" width="9" customWidth="1"/>
    <col min="7" max="7" width="10" customWidth="1"/>
  </cols>
  <sheetData>
    <row r="1" spans="1:7" ht="15.75" customHeight="1" thickBot="1" x14ac:dyDescent="0.3">
      <c r="A1" s="156" t="s">
        <v>23</v>
      </c>
      <c r="B1" s="156"/>
      <c r="C1" s="156"/>
      <c r="D1" s="156"/>
      <c r="E1" s="156"/>
      <c r="F1" s="156"/>
      <c r="G1" s="156"/>
    </row>
    <row r="2" spans="1:7" ht="60.75" thickBot="1" x14ac:dyDescent="0.3">
      <c r="A2" s="67" t="s">
        <v>18</v>
      </c>
      <c r="B2" s="98">
        <v>5110</v>
      </c>
      <c r="C2" s="99">
        <v>523</v>
      </c>
      <c r="D2" s="69" t="s">
        <v>24</v>
      </c>
      <c r="E2" s="69">
        <v>513</v>
      </c>
      <c r="F2" s="69">
        <v>520</v>
      </c>
      <c r="G2" s="70">
        <v>420</v>
      </c>
    </row>
    <row r="3" spans="1:7" s="63" customFormat="1" ht="26.25" customHeight="1" thickBot="1" x14ac:dyDescent="0.3">
      <c r="A3" s="85" t="s">
        <v>20</v>
      </c>
      <c r="B3" s="61">
        <f t="shared" ref="B3:G3" si="0">SUM(B4:B19)</f>
        <v>0</v>
      </c>
      <c r="C3" s="61">
        <f t="shared" si="0"/>
        <v>0</v>
      </c>
      <c r="D3" s="62">
        <f t="shared" si="0"/>
        <v>0</v>
      </c>
      <c r="E3" s="62">
        <f t="shared" si="0"/>
        <v>0</v>
      </c>
      <c r="F3" s="62">
        <f t="shared" si="0"/>
        <v>0</v>
      </c>
      <c r="G3" s="71">
        <f t="shared" si="0"/>
        <v>0</v>
      </c>
    </row>
    <row r="4" spans="1:7" ht="21.75" customHeight="1" x14ac:dyDescent="0.25">
      <c r="A4" s="90" t="s">
        <v>21</v>
      </c>
      <c r="B4" s="15"/>
      <c r="C4" s="16"/>
      <c r="D4" s="16"/>
      <c r="E4" s="16"/>
      <c r="F4" s="16"/>
      <c r="G4" s="100"/>
    </row>
    <row r="5" spans="1:7" ht="21.75" customHeight="1" x14ac:dyDescent="0.25">
      <c r="A5" s="101" t="s">
        <v>25</v>
      </c>
      <c r="B5" s="18"/>
      <c r="C5" s="19"/>
      <c r="D5" s="19"/>
      <c r="E5" s="19"/>
      <c r="F5" s="19"/>
      <c r="G5" s="74"/>
    </row>
    <row r="6" spans="1:7" ht="21.75" customHeight="1" x14ac:dyDescent="0.25">
      <c r="A6" s="101" t="s">
        <v>22</v>
      </c>
      <c r="B6" s="18"/>
      <c r="C6" s="19"/>
      <c r="D6" s="19"/>
      <c r="E6" s="19"/>
      <c r="F6" s="19"/>
      <c r="G6" s="74"/>
    </row>
    <row r="7" spans="1:7" ht="21.75" customHeight="1" x14ac:dyDescent="0.25">
      <c r="A7" s="101" t="s">
        <v>26</v>
      </c>
      <c r="B7" s="18"/>
      <c r="C7" s="19"/>
      <c r="D7" s="19"/>
      <c r="E7" s="19"/>
      <c r="F7" s="19"/>
      <c r="G7" s="74"/>
    </row>
    <row r="8" spans="1:7" ht="21.75" customHeight="1" x14ac:dyDescent="0.25">
      <c r="A8" s="101" t="s">
        <v>27</v>
      </c>
      <c r="B8" s="18"/>
      <c r="C8" s="19"/>
      <c r="D8" s="19"/>
      <c r="E8" s="19"/>
      <c r="F8" s="19"/>
      <c r="G8" s="74"/>
    </row>
    <row r="9" spans="1:7" ht="21.75" customHeight="1" x14ac:dyDescent="0.25">
      <c r="A9" s="92" t="s">
        <v>28</v>
      </c>
      <c r="B9" s="149"/>
      <c r="C9" s="81"/>
      <c r="D9" s="81"/>
      <c r="E9" s="81"/>
      <c r="F9" s="81"/>
      <c r="G9" s="82"/>
    </row>
    <row r="11" spans="1:7" ht="15.75" x14ac:dyDescent="0.25">
      <c r="B11" s="150" t="s">
        <v>29</v>
      </c>
    </row>
  </sheetData>
  <sheetProtection selectLockedCells="1" selectUnlockedCells="1"/>
  <mergeCells count="1">
    <mergeCell ref="A1:G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43AA-1533-4012-BF28-D1AB0352A9AD}">
  <dimension ref="A1:H9"/>
  <sheetViews>
    <sheetView workbookViewId="0">
      <pane ySplit="3" topLeftCell="A4" activePane="bottomLeft" state="frozen"/>
      <selection pane="bottomLeft" activeCell="F7" sqref="F7"/>
    </sheetView>
  </sheetViews>
  <sheetFormatPr defaultColWidth="9" defaultRowHeight="15" x14ac:dyDescent="0.25"/>
  <cols>
    <col min="1" max="1" width="11.140625" customWidth="1"/>
  </cols>
  <sheetData>
    <row r="1" spans="1:8" ht="15.75" thickBot="1" x14ac:dyDescent="0.3">
      <c r="A1" s="157" t="s">
        <v>30</v>
      </c>
      <c r="B1" s="157"/>
      <c r="C1" s="157"/>
      <c r="D1" s="157"/>
      <c r="E1" s="157"/>
      <c r="F1" s="157"/>
      <c r="G1" s="157"/>
    </row>
    <row r="2" spans="1:8" ht="15.75" x14ac:dyDescent="0.25">
      <c r="A2" s="4" t="s">
        <v>18</v>
      </c>
      <c r="B2" s="12">
        <v>5110</v>
      </c>
      <c r="C2" s="13">
        <v>523</v>
      </c>
      <c r="D2" s="14">
        <v>440</v>
      </c>
      <c r="E2" s="14">
        <v>513</v>
      </c>
      <c r="F2" s="14">
        <v>420</v>
      </c>
      <c r="G2" s="14">
        <v>423</v>
      </c>
    </row>
    <row r="3" spans="1:8" s="63" customFormat="1" ht="26.25" customHeight="1" thickBot="1" x14ac:dyDescent="0.3">
      <c r="A3" s="85" t="s">
        <v>20</v>
      </c>
      <c r="B3" s="61">
        <f t="shared" ref="B3:G3" si="0">SUM(B4:B19)</f>
        <v>0</v>
      </c>
      <c r="C3" s="61">
        <f t="shared" si="0"/>
        <v>6</v>
      </c>
      <c r="D3" s="62">
        <f t="shared" si="0"/>
        <v>1</v>
      </c>
      <c r="E3" s="62">
        <f t="shared" si="0"/>
        <v>0</v>
      </c>
      <c r="F3" s="62">
        <f t="shared" si="0"/>
        <v>2</v>
      </c>
      <c r="G3" s="62">
        <f t="shared" si="0"/>
        <v>1</v>
      </c>
    </row>
    <row r="4" spans="1:8" ht="21.75" customHeight="1" x14ac:dyDescent="0.25">
      <c r="A4" s="6" t="s">
        <v>31</v>
      </c>
      <c r="B4" s="15"/>
      <c r="C4" s="16">
        <v>4</v>
      </c>
      <c r="D4" s="16"/>
      <c r="E4" s="16"/>
      <c r="F4" s="16"/>
      <c r="G4" s="16">
        <v>1</v>
      </c>
      <c r="H4" t="s">
        <v>32</v>
      </c>
    </row>
    <row r="5" spans="1:8" ht="21.75" customHeight="1" x14ac:dyDescent="0.25">
      <c r="A5" s="17" t="s">
        <v>33</v>
      </c>
      <c r="B5" s="18"/>
      <c r="C5" s="19"/>
      <c r="D5" s="19"/>
      <c r="E5" s="19"/>
      <c r="F5" s="19">
        <v>1</v>
      </c>
      <c r="G5" s="19"/>
      <c r="H5" t="s">
        <v>34</v>
      </c>
    </row>
    <row r="6" spans="1:8" ht="21.75" customHeight="1" x14ac:dyDescent="0.25">
      <c r="A6" s="17" t="s">
        <v>22</v>
      </c>
      <c r="B6" s="18"/>
      <c r="C6" s="19">
        <v>2</v>
      </c>
      <c r="D6" s="19">
        <v>1</v>
      </c>
      <c r="E6" s="19"/>
      <c r="F6" s="19">
        <v>1</v>
      </c>
      <c r="G6" s="19"/>
      <c r="H6" t="s">
        <v>32</v>
      </c>
    </row>
    <row r="7" spans="1:8" ht="21.75" customHeight="1" x14ac:dyDescent="0.25">
      <c r="A7" s="17" t="s">
        <v>35</v>
      </c>
      <c r="B7" s="18"/>
      <c r="C7" s="19"/>
      <c r="D7" s="19"/>
      <c r="E7" s="19"/>
      <c r="F7" s="19"/>
      <c r="G7" s="19"/>
    </row>
    <row r="8" spans="1:8" ht="21.75" customHeight="1" x14ac:dyDescent="0.25">
      <c r="A8" s="17" t="s">
        <v>36</v>
      </c>
      <c r="B8" s="18"/>
      <c r="C8" s="19"/>
      <c r="D8" s="19"/>
      <c r="E8" s="19"/>
      <c r="F8" s="19"/>
      <c r="G8" s="19"/>
    </row>
    <row r="9" spans="1:8" ht="21.75" customHeight="1" x14ac:dyDescent="0.25">
      <c r="A9" s="17" t="s">
        <v>28</v>
      </c>
      <c r="B9" s="18"/>
      <c r="C9" s="19"/>
      <c r="D9" s="19"/>
      <c r="E9" s="19"/>
      <c r="F9" s="19"/>
      <c r="G9" s="19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3274-5ADC-40E6-A0AD-CED99E3061F0}">
  <dimension ref="A1:H9"/>
  <sheetViews>
    <sheetView workbookViewId="0">
      <pane ySplit="3" topLeftCell="A4" activePane="bottomLeft" state="frozen"/>
      <selection pane="bottomLeft" activeCell="I17" sqref="I17"/>
    </sheetView>
  </sheetViews>
  <sheetFormatPr defaultColWidth="9" defaultRowHeight="15" x14ac:dyDescent="0.25"/>
  <cols>
    <col min="1" max="1" width="10.28515625" customWidth="1"/>
  </cols>
  <sheetData>
    <row r="1" spans="1:8" ht="15.75" thickBot="1" x14ac:dyDescent="0.3">
      <c r="A1" s="156" t="s">
        <v>30</v>
      </c>
      <c r="B1" s="156"/>
      <c r="C1" s="156"/>
      <c r="D1" s="156"/>
      <c r="E1" s="156"/>
      <c r="F1" s="156"/>
      <c r="G1" s="156"/>
    </row>
    <row r="2" spans="1:8" ht="60.75" thickBot="1" x14ac:dyDescent="0.3">
      <c r="A2" s="67" t="s">
        <v>18</v>
      </c>
      <c r="B2" s="98">
        <v>5110</v>
      </c>
      <c r="C2" s="99">
        <v>523</v>
      </c>
      <c r="D2" s="69" t="s">
        <v>24</v>
      </c>
      <c r="E2" s="69">
        <v>513</v>
      </c>
      <c r="F2" s="69">
        <v>520</v>
      </c>
      <c r="G2" s="70">
        <v>420</v>
      </c>
    </row>
    <row r="3" spans="1:8" s="63" customFormat="1" ht="26.25" customHeight="1" thickBot="1" x14ac:dyDescent="0.3">
      <c r="A3" s="85" t="s">
        <v>20</v>
      </c>
      <c r="B3" s="61">
        <f t="shared" ref="B3:G3" si="0">SUM(B4:B19)</f>
        <v>0</v>
      </c>
      <c r="C3" s="61">
        <f t="shared" si="0"/>
        <v>7</v>
      </c>
      <c r="D3" s="62">
        <f t="shared" si="0"/>
        <v>1</v>
      </c>
      <c r="E3" s="62">
        <f t="shared" si="0"/>
        <v>0</v>
      </c>
      <c r="F3" s="62">
        <f t="shared" si="0"/>
        <v>1</v>
      </c>
      <c r="G3" s="71">
        <f t="shared" si="0"/>
        <v>1</v>
      </c>
    </row>
    <row r="4" spans="1:8" ht="21.75" customHeight="1" x14ac:dyDescent="0.25">
      <c r="A4" s="90" t="s">
        <v>21</v>
      </c>
      <c r="B4" s="15"/>
      <c r="C4" s="16">
        <v>4</v>
      </c>
      <c r="D4" s="16"/>
      <c r="E4" s="16"/>
      <c r="F4" s="16">
        <v>1</v>
      </c>
      <c r="G4" s="100"/>
      <c r="H4" t="s">
        <v>37</v>
      </c>
    </row>
    <row r="5" spans="1:8" ht="21.75" customHeight="1" x14ac:dyDescent="0.25">
      <c r="A5" s="101" t="s">
        <v>25</v>
      </c>
      <c r="B5" s="18"/>
      <c r="C5" s="19"/>
      <c r="D5" s="19"/>
      <c r="E5" s="19"/>
      <c r="F5" s="19"/>
      <c r="G5" s="74"/>
    </row>
    <row r="6" spans="1:8" ht="21.75" customHeight="1" x14ac:dyDescent="0.25">
      <c r="A6" s="101" t="s">
        <v>22</v>
      </c>
      <c r="B6" s="18"/>
      <c r="C6" s="19">
        <v>2</v>
      </c>
      <c r="D6" s="19">
        <v>1</v>
      </c>
      <c r="E6" s="19"/>
      <c r="F6" s="19"/>
      <c r="G6" s="74">
        <v>1</v>
      </c>
      <c r="H6" t="s">
        <v>37</v>
      </c>
    </row>
    <row r="7" spans="1:8" ht="21.75" customHeight="1" x14ac:dyDescent="0.25">
      <c r="A7" s="101" t="s">
        <v>35</v>
      </c>
      <c r="B7" s="18"/>
      <c r="C7" s="19">
        <v>1</v>
      </c>
      <c r="D7" s="19"/>
      <c r="E7" s="19"/>
      <c r="F7" s="19"/>
      <c r="G7" s="74"/>
    </row>
    <row r="8" spans="1:8" ht="21.75" customHeight="1" x14ac:dyDescent="0.25">
      <c r="A8" s="101" t="s">
        <v>36</v>
      </c>
      <c r="B8" s="18"/>
      <c r="C8" s="19"/>
      <c r="D8" s="19"/>
      <c r="E8" s="19"/>
      <c r="F8" s="19"/>
      <c r="G8" s="74"/>
    </row>
    <row r="9" spans="1:8" ht="21.75" customHeight="1" thickBot="1" x14ac:dyDescent="0.3">
      <c r="A9" s="92" t="s">
        <v>28</v>
      </c>
      <c r="B9" s="79"/>
      <c r="C9" s="81"/>
      <c r="D9" s="81"/>
      <c r="E9" s="81"/>
      <c r="F9" s="81"/>
      <c r="G9" s="82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26ED-DF12-4B64-817F-B7A40E46CC36}">
  <dimension ref="A1:Q16"/>
  <sheetViews>
    <sheetView workbookViewId="0">
      <pane ySplit="3" topLeftCell="A4" activePane="bottomLeft" state="frozen"/>
      <selection pane="bottomLeft" activeCell="F4" sqref="F4"/>
    </sheetView>
  </sheetViews>
  <sheetFormatPr defaultColWidth="9" defaultRowHeight="15" x14ac:dyDescent="0.25"/>
  <cols>
    <col min="1" max="1" width="13.7109375" customWidth="1"/>
    <col min="9" max="9" width="51.7109375" customWidth="1"/>
  </cols>
  <sheetData>
    <row r="1" spans="1:17" x14ac:dyDescent="0.25">
      <c r="A1" s="159" t="s">
        <v>38</v>
      </c>
      <c r="B1" s="160"/>
      <c r="C1" s="160"/>
      <c r="D1" s="160"/>
      <c r="E1" s="160"/>
      <c r="F1" s="160"/>
      <c r="G1" s="160"/>
      <c r="H1" s="134"/>
      <c r="I1" s="135"/>
      <c r="J1" s="5"/>
      <c r="K1" s="5"/>
      <c r="L1" s="5"/>
      <c r="M1" s="5"/>
      <c r="N1" s="5"/>
      <c r="O1" s="5"/>
    </row>
    <row r="2" spans="1:17" ht="16.5" thickBot="1" x14ac:dyDescent="0.3">
      <c r="A2" s="145" t="s">
        <v>18</v>
      </c>
      <c r="B2" s="141">
        <v>523</v>
      </c>
      <c r="C2" s="141">
        <v>440</v>
      </c>
      <c r="D2" s="141" t="s">
        <v>39</v>
      </c>
      <c r="E2" s="141">
        <v>5110</v>
      </c>
      <c r="F2" s="141" t="s">
        <v>40</v>
      </c>
      <c r="G2" s="141" t="s">
        <v>41</v>
      </c>
      <c r="H2" s="141">
        <v>624</v>
      </c>
      <c r="I2" s="118" t="s">
        <v>42</v>
      </c>
      <c r="J2" s="5"/>
      <c r="K2" s="5"/>
      <c r="L2" s="5"/>
      <c r="M2" s="5"/>
      <c r="N2" s="5"/>
      <c r="O2" s="5"/>
      <c r="P2" s="5"/>
      <c r="Q2" s="5"/>
    </row>
    <row r="3" spans="1:17" s="63" customFormat="1" ht="26.25" customHeight="1" thickBot="1" x14ac:dyDescent="0.3">
      <c r="A3" s="143" t="s">
        <v>20</v>
      </c>
      <c r="B3" s="144">
        <f t="shared" ref="B3:H3" si="0">SUM(B4:B19)</f>
        <v>0</v>
      </c>
      <c r="C3" s="144">
        <f t="shared" si="0"/>
        <v>3</v>
      </c>
      <c r="D3" s="144">
        <f t="shared" si="0"/>
        <v>1</v>
      </c>
      <c r="E3" s="144">
        <f t="shared" si="0"/>
        <v>0</v>
      </c>
      <c r="F3" s="144">
        <f t="shared" si="0"/>
        <v>2</v>
      </c>
      <c r="G3" s="144">
        <f t="shared" si="0"/>
        <v>0</v>
      </c>
      <c r="H3" s="144">
        <f t="shared" si="0"/>
        <v>1</v>
      </c>
      <c r="I3" s="126"/>
    </row>
    <row r="4" spans="1:17" ht="21" customHeight="1" x14ac:dyDescent="0.25">
      <c r="A4" s="146" t="s">
        <v>43</v>
      </c>
      <c r="B4" s="142">
        <v>0</v>
      </c>
      <c r="C4" s="142"/>
      <c r="D4" s="142">
        <v>0</v>
      </c>
      <c r="E4" s="142">
        <v>0</v>
      </c>
      <c r="F4" s="142">
        <v>1</v>
      </c>
      <c r="G4" s="142">
        <v>0</v>
      </c>
      <c r="H4" s="142">
        <v>1</v>
      </c>
      <c r="I4" s="121"/>
      <c r="J4" s="9"/>
      <c r="K4" s="9"/>
      <c r="L4" s="9"/>
      <c r="M4" s="9"/>
      <c r="N4" s="9"/>
      <c r="O4" s="9"/>
      <c r="P4" s="9"/>
      <c r="Q4" s="9"/>
    </row>
    <row r="5" spans="1:17" ht="21" customHeight="1" x14ac:dyDescent="0.25">
      <c r="A5" s="72" t="s">
        <v>44</v>
      </c>
      <c r="B5" s="50"/>
      <c r="C5" s="50"/>
      <c r="D5" s="50"/>
      <c r="E5" s="50"/>
      <c r="F5" s="50"/>
      <c r="G5" s="50"/>
      <c r="H5" s="50"/>
      <c r="I5" s="109" t="s">
        <v>45</v>
      </c>
      <c r="J5" s="9"/>
      <c r="K5" s="24"/>
      <c r="L5" s="24"/>
      <c r="M5" s="24"/>
      <c r="N5" s="158"/>
      <c r="O5" s="158"/>
      <c r="P5" s="158"/>
      <c r="Q5" s="158"/>
    </row>
    <row r="6" spans="1:17" ht="21" customHeight="1" x14ac:dyDescent="0.25">
      <c r="A6" s="72" t="s">
        <v>46</v>
      </c>
      <c r="B6" s="50">
        <v>0</v>
      </c>
      <c r="C6" s="50">
        <v>1</v>
      </c>
      <c r="D6" s="50">
        <v>1</v>
      </c>
      <c r="E6" s="50">
        <v>0</v>
      </c>
      <c r="F6" s="50">
        <v>0</v>
      </c>
      <c r="G6" s="50">
        <v>0</v>
      </c>
      <c r="H6" s="50">
        <v>0</v>
      </c>
      <c r="I6" s="110"/>
      <c r="J6" s="9"/>
      <c r="K6" s="9"/>
      <c r="L6" s="9"/>
      <c r="M6" s="9"/>
      <c r="N6" s="9"/>
      <c r="O6" s="9"/>
      <c r="P6" s="9"/>
      <c r="Q6" s="9"/>
    </row>
    <row r="7" spans="1:17" ht="21" customHeight="1" x14ac:dyDescent="0.25">
      <c r="A7" s="72" t="s">
        <v>47</v>
      </c>
      <c r="B7" s="50">
        <v>0</v>
      </c>
      <c r="C7" s="50">
        <v>1</v>
      </c>
      <c r="D7" s="50"/>
      <c r="E7" s="50">
        <v>0</v>
      </c>
      <c r="F7" s="50">
        <v>0</v>
      </c>
      <c r="G7" s="50">
        <v>0</v>
      </c>
      <c r="H7" s="50">
        <v>0</v>
      </c>
      <c r="I7" s="110"/>
      <c r="J7" s="9"/>
      <c r="K7" s="9"/>
      <c r="L7" s="9"/>
      <c r="M7" s="9"/>
      <c r="N7" s="9"/>
      <c r="O7" s="9"/>
      <c r="P7" s="9"/>
      <c r="Q7" s="9"/>
    </row>
    <row r="8" spans="1:17" ht="21" customHeight="1" x14ac:dyDescent="0.25">
      <c r="A8" s="72" t="s">
        <v>48</v>
      </c>
      <c r="B8" s="50">
        <v>0</v>
      </c>
      <c r="C8" s="50">
        <v>1</v>
      </c>
      <c r="D8" s="50"/>
      <c r="E8" s="50">
        <v>0</v>
      </c>
      <c r="F8" s="50">
        <v>0</v>
      </c>
      <c r="G8" s="50">
        <v>0</v>
      </c>
      <c r="H8" s="50"/>
      <c r="I8" s="110"/>
      <c r="J8" s="9"/>
      <c r="K8" s="9"/>
      <c r="L8" s="9"/>
      <c r="M8" s="9"/>
      <c r="N8" s="9"/>
      <c r="O8" s="9"/>
      <c r="P8" s="9"/>
      <c r="Q8" s="9"/>
    </row>
    <row r="9" spans="1:17" ht="21" customHeight="1" thickBot="1" x14ac:dyDescent="0.3">
      <c r="A9" s="147" t="s">
        <v>49</v>
      </c>
      <c r="B9" s="148">
        <v>0</v>
      </c>
      <c r="C9" s="148">
        <v>0</v>
      </c>
      <c r="D9" s="148">
        <v>0</v>
      </c>
      <c r="E9" s="148">
        <v>0</v>
      </c>
      <c r="F9" s="148">
        <v>1</v>
      </c>
      <c r="G9" s="148">
        <v>0</v>
      </c>
      <c r="H9" s="148">
        <v>0</v>
      </c>
      <c r="I9" s="117"/>
      <c r="J9" s="9"/>
      <c r="K9" s="5"/>
      <c r="L9" s="5"/>
      <c r="M9" s="5"/>
      <c r="N9" s="5"/>
      <c r="O9" s="5"/>
      <c r="P9" s="5"/>
      <c r="Q9" s="5"/>
    </row>
    <row r="10" spans="1:17" x14ac:dyDescent="0.25">
      <c r="A10" s="51"/>
      <c r="B10" s="5"/>
      <c r="C10" s="5"/>
      <c r="D10" s="5"/>
      <c r="E10" s="5"/>
      <c r="F10" s="5"/>
      <c r="G10" s="25"/>
      <c r="H10" s="5"/>
      <c r="I10" s="5"/>
      <c r="J10" s="5"/>
      <c r="K10" s="5"/>
      <c r="L10" s="5"/>
      <c r="M10" s="5"/>
      <c r="N10" s="5"/>
      <c r="O10" s="5"/>
    </row>
    <row r="11" spans="1:17" x14ac:dyDescent="0.25">
      <c r="A11" s="41"/>
      <c r="B11" s="42"/>
      <c r="C11" s="42"/>
      <c r="D11" s="42"/>
      <c r="E11" s="42"/>
      <c r="F11" s="43"/>
      <c r="G11" s="42"/>
      <c r="H11" s="5"/>
      <c r="I11" s="5"/>
      <c r="J11" s="5"/>
      <c r="K11" s="5"/>
      <c r="L11" s="5"/>
      <c r="M11" s="5"/>
      <c r="N11" s="5"/>
      <c r="O11" s="5"/>
    </row>
    <row r="14" spans="1:17" x14ac:dyDescent="0.25">
      <c r="A14" s="44"/>
      <c r="B14" s="44"/>
      <c r="C14" s="44"/>
      <c r="D14" s="44"/>
      <c r="E14" s="44"/>
      <c r="F14" s="44"/>
      <c r="G14" s="44"/>
    </row>
    <row r="15" spans="1:17" x14ac:dyDescent="0.25">
      <c r="A15" s="44"/>
      <c r="B15" s="44"/>
      <c r="C15" s="44"/>
      <c r="D15" s="44"/>
      <c r="E15" s="44"/>
      <c r="F15" s="44"/>
      <c r="G15" s="44"/>
      <c r="H15" s="5"/>
      <c r="I15" s="5"/>
      <c r="J15" s="5"/>
      <c r="K15" s="5"/>
      <c r="L15" s="5"/>
      <c r="M15" s="5"/>
      <c r="N15" s="5"/>
      <c r="O15" s="5"/>
    </row>
    <row r="16" spans="1:17" x14ac:dyDescent="0.25">
      <c r="A16" s="44"/>
      <c r="B16" s="44"/>
      <c r="C16" s="44"/>
      <c r="D16" s="44"/>
      <c r="E16" s="44"/>
      <c r="F16" s="44"/>
      <c r="G16" s="44"/>
      <c r="H16" s="5"/>
      <c r="I16" s="5"/>
      <c r="J16" s="5"/>
      <c r="K16" s="5"/>
      <c r="L16" s="5"/>
      <c r="M16" s="5"/>
      <c r="N16" s="5"/>
      <c r="O16" s="5"/>
    </row>
  </sheetData>
  <mergeCells count="2">
    <mergeCell ref="N5:Q5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B667-48EC-4A2F-8EB4-46464B87F274}">
  <sheetPr>
    <pageSetUpPr fitToPage="1"/>
  </sheetPr>
  <dimension ref="A1:M18"/>
  <sheetViews>
    <sheetView workbookViewId="0">
      <pane ySplit="3" topLeftCell="A4" activePane="bottomLeft" state="frozen"/>
      <selection pane="bottomLeft" activeCell="M7" sqref="M7"/>
    </sheetView>
  </sheetViews>
  <sheetFormatPr defaultColWidth="9" defaultRowHeight="15" x14ac:dyDescent="0.25"/>
  <cols>
    <col min="1" max="1" width="14.7109375" customWidth="1"/>
    <col min="2" max="12" width="7.7109375" customWidth="1"/>
    <col min="13" max="13" width="39.42578125" customWidth="1"/>
    <col min="16375" max="16384" width="9" bestFit="1" customWidth="1"/>
  </cols>
  <sheetData>
    <row r="1" spans="1:13" x14ac:dyDescent="0.25">
      <c r="A1" s="154" t="s">
        <v>50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06"/>
    </row>
    <row r="2" spans="1:13" ht="15.75" x14ac:dyDescent="0.25">
      <c r="A2" s="128" t="s">
        <v>18</v>
      </c>
      <c r="B2" s="129">
        <v>523</v>
      </c>
      <c r="C2" s="130">
        <v>524</v>
      </c>
      <c r="D2" s="130">
        <v>564</v>
      </c>
      <c r="E2" s="130">
        <v>540</v>
      </c>
      <c r="F2" s="130">
        <v>544</v>
      </c>
      <c r="G2" s="130">
        <v>525</v>
      </c>
      <c r="H2" s="131" t="s">
        <v>40</v>
      </c>
      <c r="I2" s="130" t="s">
        <v>39</v>
      </c>
      <c r="J2" s="132">
        <v>440</v>
      </c>
      <c r="K2" s="133">
        <v>444</v>
      </c>
      <c r="L2" s="133">
        <v>624</v>
      </c>
      <c r="M2" s="127" t="s">
        <v>42</v>
      </c>
    </row>
    <row r="3" spans="1:13" s="63" customFormat="1" ht="26.25" customHeight="1" x14ac:dyDescent="0.25">
      <c r="A3" s="122" t="s">
        <v>20</v>
      </c>
      <c r="B3" s="123">
        <f t="shared" ref="B3:L3" si="0">SUM(B4:B19)</f>
        <v>0</v>
      </c>
      <c r="C3" s="123">
        <f t="shared" si="0"/>
        <v>0</v>
      </c>
      <c r="D3" s="124">
        <f t="shared" si="0"/>
        <v>0</v>
      </c>
      <c r="E3" s="124">
        <f>SUM(E4:E19)</f>
        <v>1</v>
      </c>
      <c r="F3" s="124">
        <f t="shared" si="0"/>
        <v>0</v>
      </c>
      <c r="G3" s="124">
        <f t="shared" si="0"/>
        <v>0</v>
      </c>
      <c r="H3" s="124">
        <f t="shared" si="0"/>
        <v>1</v>
      </c>
      <c r="I3" s="124">
        <f t="shared" si="0"/>
        <v>0</v>
      </c>
      <c r="J3" s="124">
        <f t="shared" si="0"/>
        <v>3</v>
      </c>
      <c r="K3" s="124">
        <f t="shared" si="0"/>
        <v>0</v>
      </c>
      <c r="L3" s="125">
        <f t="shared" si="0"/>
        <v>0</v>
      </c>
      <c r="M3" s="126"/>
    </row>
    <row r="4" spans="1:13" ht="22.5" customHeight="1" x14ac:dyDescent="0.25">
      <c r="A4" s="90" t="s">
        <v>43</v>
      </c>
      <c r="B4" s="119"/>
      <c r="C4" s="16"/>
      <c r="D4" s="16"/>
      <c r="E4" s="16"/>
      <c r="F4" s="16"/>
      <c r="G4" s="16"/>
      <c r="H4" s="54"/>
      <c r="I4" s="16"/>
      <c r="J4" s="15"/>
      <c r="K4" s="15"/>
      <c r="L4" s="120"/>
      <c r="M4" s="121" t="s">
        <v>51</v>
      </c>
    </row>
    <row r="5" spans="1:13" ht="22.5" customHeight="1" x14ac:dyDescent="0.25">
      <c r="A5" s="102" t="s">
        <v>44</v>
      </c>
      <c r="B5" s="21"/>
      <c r="C5" s="19"/>
      <c r="D5" s="19"/>
      <c r="E5" s="19"/>
      <c r="F5" s="19"/>
      <c r="G5" s="19"/>
      <c r="H5" s="22"/>
      <c r="I5" s="19"/>
      <c r="J5" s="23">
        <v>1</v>
      </c>
      <c r="K5" s="23"/>
      <c r="L5" s="105"/>
      <c r="M5" s="109" t="s">
        <v>52</v>
      </c>
    </row>
    <row r="6" spans="1:13" ht="22.5" customHeight="1" x14ac:dyDescent="0.25">
      <c r="A6" s="102" t="s">
        <v>46</v>
      </c>
      <c r="B6" s="19"/>
      <c r="C6" s="19"/>
      <c r="D6" s="19"/>
      <c r="E6" s="19">
        <v>1</v>
      </c>
      <c r="F6" s="19"/>
      <c r="G6" s="19"/>
      <c r="H6" s="22"/>
      <c r="I6" s="19"/>
      <c r="J6" s="23">
        <v>2</v>
      </c>
      <c r="K6" s="23"/>
      <c r="L6" s="105"/>
      <c r="M6" s="110" t="s">
        <v>53</v>
      </c>
    </row>
    <row r="7" spans="1:13" ht="22.5" customHeight="1" x14ac:dyDescent="0.25">
      <c r="A7" s="102" t="s">
        <v>47</v>
      </c>
      <c r="B7" s="21"/>
      <c r="C7" s="19"/>
      <c r="D7" s="19"/>
      <c r="E7" s="19"/>
      <c r="F7" s="19"/>
      <c r="G7" s="19"/>
      <c r="H7" s="22"/>
      <c r="I7" s="19"/>
      <c r="J7" s="23"/>
      <c r="K7" s="23"/>
      <c r="L7" s="105"/>
      <c r="M7" s="121" t="s">
        <v>51</v>
      </c>
    </row>
    <row r="8" spans="1:13" ht="22.5" customHeight="1" x14ac:dyDescent="0.25">
      <c r="A8" s="102" t="s">
        <v>48</v>
      </c>
      <c r="B8" s="21"/>
      <c r="C8" s="19"/>
      <c r="D8" s="19"/>
      <c r="E8" s="19"/>
      <c r="F8" s="19"/>
      <c r="G8" s="19"/>
      <c r="H8" s="22"/>
      <c r="I8" s="19"/>
      <c r="J8" s="23"/>
      <c r="K8" s="23"/>
      <c r="L8" s="105"/>
      <c r="M8" s="110"/>
    </row>
    <row r="9" spans="1:13" ht="22.5" customHeight="1" x14ac:dyDescent="0.25">
      <c r="A9" s="103" t="s">
        <v>49</v>
      </c>
      <c r="B9" s="111"/>
      <c r="C9" s="112"/>
      <c r="D9" s="112"/>
      <c r="E9" s="112"/>
      <c r="F9" s="112"/>
      <c r="G9" s="112"/>
      <c r="H9" s="113">
        <v>1</v>
      </c>
      <c r="I9" s="112"/>
      <c r="J9" s="114"/>
      <c r="K9" s="115"/>
      <c r="L9" s="116"/>
      <c r="M9" s="117" t="s">
        <v>54</v>
      </c>
    </row>
    <row r="10" spans="1:13" x14ac:dyDescent="0.25">
      <c r="K10" s="5"/>
      <c r="L10" s="5"/>
      <c r="M10" s="25"/>
    </row>
    <row r="12" spans="1:13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</row>
    <row r="13" spans="1:13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x14ac:dyDescent="0.25">
      <c r="A15" s="11"/>
      <c r="B15" s="11"/>
      <c r="C15" s="5"/>
      <c r="D15" s="5"/>
      <c r="E15" s="5"/>
      <c r="F15" s="5"/>
      <c r="G15" s="5"/>
      <c r="H15" s="5"/>
      <c r="I15" s="5"/>
      <c r="J15" s="5"/>
      <c r="K15" s="44"/>
      <c r="L15" s="44"/>
      <c r="M15" s="44"/>
    </row>
    <row r="16" spans="1:13" x14ac:dyDescent="0.25">
      <c r="A16" s="11"/>
      <c r="B16" s="1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1"/>
      <c r="B17" s="1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K18" s="5"/>
      <c r="L18" s="5"/>
      <c r="M18" s="5"/>
    </row>
  </sheetData>
  <mergeCells count="1">
    <mergeCell ref="A1:L1"/>
  </mergeCells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ColWidth="9.140625" defaultRowHeight="30" customHeight="1" x14ac:dyDescent="0.25"/>
  <cols>
    <col min="1" max="1" width="12.28515625" style="11" customWidth="1"/>
    <col min="2" max="11" width="7.7109375" style="5" customWidth="1"/>
    <col min="12" max="16384" width="9.140625" style="5"/>
  </cols>
  <sheetData>
    <row r="1" spans="1:22" ht="30" customHeight="1" x14ac:dyDescent="0.25">
      <c r="B1" s="161" t="s">
        <v>55</v>
      </c>
      <c r="C1" s="161"/>
      <c r="D1" s="161"/>
      <c r="E1" s="161"/>
      <c r="F1" s="161"/>
      <c r="G1" s="161"/>
    </row>
    <row r="2" spans="1:22" ht="30" customHeight="1" x14ac:dyDescent="0.25">
      <c r="A2" s="4" t="s">
        <v>18</v>
      </c>
      <c r="B2" s="32" t="s">
        <v>56</v>
      </c>
      <c r="C2" s="14">
        <v>540</v>
      </c>
      <c r="D2" s="14">
        <v>624</v>
      </c>
      <c r="E2" s="14">
        <v>420</v>
      </c>
      <c r="F2" s="14" t="s">
        <v>40</v>
      </c>
      <c r="G2" s="14">
        <v>520</v>
      </c>
      <c r="H2" s="14">
        <v>544</v>
      </c>
      <c r="I2" s="14">
        <v>523</v>
      </c>
      <c r="J2" s="14">
        <v>444</v>
      </c>
      <c r="K2" s="26">
        <v>523</v>
      </c>
    </row>
    <row r="3" spans="1:22" ht="30" customHeight="1" x14ac:dyDescent="0.25">
      <c r="A3" s="4" t="s">
        <v>20</v>
      </c>
      <c r="B3" s="32">
        <v>14</v>
      </c>
      <c r="C3" s="14">
        <f>SUM(C4:C14)</f>
        <v>4</v>
      </c>
      <c r="D3" s="14">
        <f>SUM(D4:D14)</f>
        <v>0</v>
      </c>
      <c r="E3" s="14">
        <f>SUM(E4:E14)</f>
        <v>0</v>
      </c>
      <c r="F3" s="14">
        <v>1</v>
      </c>
      <c r="G3" s="14">
        <f>SUM(G4:G14)</f>
        <v>1</v>
      </c>
      <c r="H3" s="14">
        <f>SUM(H4:H14)</f>
        <v>0</v>
      </c>
      <c r="I3" s="14">
        <f>SUM(I4:I14)</f>
        <v>0</v>
      </c>
      <c r="J3" s="14">
        <f>SUM(J4:J14)</f>
        <v>1</v>
      </c>
      <c r="K3" s="26">
        <f>SUM(K4:K14)</f>
        <v>5</v>
      </c>
    </row>
    <row r="4" spans="1:22" s="9" customFormat="1" ht="20.100000000000001" customHeight="1" x14ac:dyDescent="0.25">
      <c r="A4" s="20" t="s">
        <v>21</v>
      </c>
      <c r="B4" s="33"/>
      <c r="C4" s="28"/>
      <c r="D4" s="28"/>
      <c r="E4" s="28"/>
      <c r="F4" s="28"/>
      <c r="G4" s="28"/>
      <c r="H4" s="28"/>
      <c r="I4" s="28"/>
      <c r="J4" s="28"/>
      <c r="K4" s="34">
        <v>4</v>
      </c>
    </row>
    <row r="5" spans="1:22" s="9" customFormat="1" ht="20.100000000000001" customHeight="1" x14ac:dyDescent="0.25">
      <c r="A5" s="17" t="s">
        <v>25</v>
      </c>
      <c r="B5" s="23"/>
      <c r="C5" s="19"/>
      <c r="D5" s="19"/>
      <c r="E5" s="19"/>
      <c r="F5" s="19"/>
      <c r="G5" s="19"/>
      <c r="H5" s="19"/>
      <c r="I5" s="19"/>
      <c r="J5" s="19">
        <v>1</v>
      </c>
      <c r="K5" s="29"/>
      <c r="O5" s="158"/>
      <c r="P5" s="158"/>
      <c r="Q5" s="158"/>
      <c r="R5" s="158"/>
      <c r="S5" s="158"/>
      <c r="T5" s="158"/>
      <c r="U5" s="158"/>
      <c r="V5" s="158"/>
    </row>
    <row r="6" spans="1:22" s="9" customFormat="1" ht="20.100000000000001" customHeight="1" x14ac:dyDescent="0.25">
      <c r="A6" s="17" t="s">
        <v>46</v>
      </c>
      <c r="B6" s="23">
        <v>4</v>
      </c>
      <c r="C6" s="19"/>
      <c r="D6" s="19"/>
      <c r="E6" s="19"/>
      <c r="F6" s="19"/>
      <c r="G6" s="19">
        <v>1</v>
      </c>
      <c r="H6" s="19"/>
      <c r="I6" s="19"/>
      <c r="J6" s="19"/>
      <c r="K6" s="29">
        <v>1</v>
      </c>
    </row>
    <row r="7" spans="1:22" s="9" customFormat="1" ht="20.100000000000001" customHeight="1" x14ac:dyDescent="0.25">
      <c r="A7" s="17" t="s">
        <v>47</v>
      </c>
      <c r="B7" s="23"/>
      <c r="C7" s="19">
        <v>2</v>
      </c>
      <c r="D7" s="19"/>
      <c r="E7" s="19"/>
      <c r="F7" s="19"/>
      <c r="G7" s="19"/>
      <c r="H7" s="19"/>
      <c r="I7" s="19"/>
      <c r="J7" s="19"/>
      <c r="K7" s="29"/>
    </row>
    <row r="8" spans="1:22" s="9" customFormat="1" ht="20.100000000000001" customHeight="1" x14ac:dyDescent="0.25">
      <c r="A8" s="17" t="s">
        <v>48</v>
      </c>
      <c r="B8" s="23"/>
      <c r="C8" s="19">
        <v>2</v>
      </c>
      <c r="D8" s="19"/>
      <c r="E8" s="19"/>
      <c r="F8" s="19"/>
      <c r="G8" s="19"/>
      <c r="H8" s="19"/>
      <c r="I8" s="19"/>
      <c r="J8" s="19"/>
      <c r="K8" s="29"/>
    </row>
    <row r="9" spans="1:22" s="9" customFormat="1" ht="20.100000000000001" customHeight="1" x14ac:dyDescent="0.25">
      <c r="A9" s="17" t="s">
        <v>49</v>
      </c>
      <c r="B9" s="23"/>
      <c r="C9" s="19"/>
      <c r="D9" s="19"/>
      <c r="E9" s="19"/>
      <c r="F9" s="19">
        <v>1</v>
      </c>
      <c r="G9" s="19"/>
      <c r="H9" s="19"/>
      <c r="I9" s="19"/>
      <c r="J9" s="19"/>
      <c r="K9" s="29"/>
    </row>
    <row r="10" spans="1:22" s="9" customFormat="1" ht="20.100000000000001" customHeight="1" x14ac:dyDescent="0.25">
      <c r="A10" s="17" t="s">
        <v>57</v>
      </c>
      <c r="B10" s="23"/>
      <c r="C10" s="19"/>
      <c r="D10" s="19"/>
      <c r="E10" s="19"/>
      <c r="F10" s="19"/>
      <c r="G10" s="19"/>
      <c r="H10" s="19"/>
      <c r="I10" s="19"/>
      <c r="J10" s="19"/>
      <c r="K10" s="29"/>
    </row>
    <row r="11" spans="1:22" s="9" customFormat="1" ht="20.100000000000001" customHeight="1" x14ac:dyDescent="0.25">
      <c r="A11" s="17" t="s">
        <v>58</v>
      </c>
      <c r="B11" s="23"/>
      <c r="C11" s="19"/>
      <c r="D11" s="19"/>
      <c r="E11" s="19"/>
      <c r="F11" s="19"/>
      <c r="G11" s="19"/>
      <c r="H11" s="19"/>
      <c r="I11" s="19"/>
      <c r="J11" s="19"/>
      <c r="K11" s="29"/>
    </row>
    <row r="12" spans="1:22" s="9" customFormat="1" ht="20.100000000000001" customHeight="1" x14ac:dyDescent="0.25">
      <c r="A12" s="17" t="s">
        <v>59</v>
      </c>
      <c r="B12" s="23"/>
      <c r="C12" s="19"/>
      <c r="D12" s="19"/>
      <c r="E12" s="19"/>
      <c r="F12" s="19"/>
      <c r="G12" s="19"/>
      <c r="H12" s="19"/>
      <c r="I12" s="19"/>
      <c r="J12" s="19"/>
      <c r="K12" s="29"/>
    </row>
    <row r="13" spans="1:22" s="9" customFormat="1" ht="20.100000000000001" customHeight="1" x14ac:dyDescent="0.25">
      <c r="A13" s="17"/>
      <c r="B13" s="23"/>
      <c r="C13" s="19"/>
      <c r="D13" s="19"/>
      <c r="E13" s="19"/>
      <c r="F13" s="19"/>
      <c r="G13" s="19"/>
      <c r="H13" s="19"/>
      <c r="I13" s="19"/>
      <c r="J13" s="19"/>
      <c r="K13" s="29"/>
    </row>
    <row r="14" spans="1:22" s="9" customFormat="1" ht="20.100000000000001" customHeight="1" x14ac:dyDescent="0.25">
      <c r="A14" s="10"/>
      <c r="B14" s="35"/>
      <c r="C14" s="30"/>
      <c r="D14" s="30"/>
      <c r="E14" s="30"/>
      <c r="F14" s="30"/>
      <c r="G14" s="30"/>
      <c r="H14" s="30"/>
      <c r="I14" s="30"/>
      <c r="J14" s="30"/>
      <c r="K14" s="31"/>
    </row>
  </sheetData>
  <sheetProtection selectLockedCells="1" selectUnlockedCells="1"/>
  <mergeCells count="3">
    <mergeCell ref="B1:G1"/>
    <mergeCell ref="O5:R5"/>
    <mergeCell ref="S5:V5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E99F-D788-4F1B-9441-5DBF41C61ACD}">
  <dimension ref="A1:AS14"/>
  <sheetViews>
    <sheetView workbookViewId="0">
      <pane ySplit="3" topLeftCell="A4" activePane="bottomLeft" state="frozen"/>
      <selection pane="bottomLeft" activeCell="U13" sqref="U13"/>
    </sheetView>
  </sheetViews>
  <sheetFormatPr defaultColWidth="9.140625" defaultRowHeight="30" customHeight="1" x14ac:dyDescent="0.25"/>
  <cols>
    <col min="1" max="1" width="15" style="11" customWidth="1"/>
    <col min="2" max="2" width="9" style="5" customWidth="1"/>
    <col min="3" max="20" width="7.7109375" style="5" customWidth="1"/>
    <col min="21" max="21" width="33" style="5" customWidth="1"/>
    <col min="22" max="16384" width="9.140625" style="5"/>
  </cols>
  <sheetData>
    <row r="1" spans="1:45" ht="30" customHeight="1" thickBot="1" x14ac:dyDescent="0.3">
      <c r="B1" s="162" t="s">
        <v>60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45" ht="37.5" customHeight="1" thickBot="1" x14ac:dyDescent="0.3">
      <c r="A2" s="4" t="s">
        <v>18</v>
      </c>
      <c r="B2" s="32" t="s">
        <v>61</v>
      </c>
      <c r="C2" s="14">
        <v>525</v>
      </c>
      <c r="D2" s="14">
        <v>520</v>
      </c>
      <c r="E2" s="14">
        <v>460</v>
      </c>
      <c r="F2" s="14">
        <v>540</v>
      </c>
      <c r="G2" s="14">
        <v>560</v>
      </c>
      <c r="H2" s="14">
        <v>444</v>
      </c>
      <c r="I2" s="14" t="s">
        <v>62</v>
      </c>
      <c r="J2" s="14">
        <v>424</v>
      </c>
      <c r="K2" s="14" t="s">
        <v>40</v>
      </c>
      <c r="L2" s="14">
        <v>440</v>
      </c>
      <c r="M2" s="14">
        <v>445</v>
      </c>
      <c r="N2" s="14">
        <v>564</v>
      </c>
      <c r="O2" s="14">
        <v>524</v>
      </c>
      <c r="P2" s="14">
        <v>523</v>
      </c>
      <c r="Q2" s="14">
        <v>545</v>
      </c>
      <c r="R2" s="40">
        <v>644</v>
      </c>
      <c r="S2" s="66">
        <v>544</v>
      </c>
      <c r="T2" s="5">
        <v>624</v>
      </c>
      <c r="U2" s="140" t="s">
        <v>42</v>
      </c>
    </row>
    <row r="3" spans="1:45" s="63" customFormat="1" ht="27" customHeight="1" thickBot="1" x14ac:dyDescent="0.3">
      <c r="A3" s="85" t="s">
        <v>20</v>
      </c>
      <c r="B3" s="61">
        <f t="shared" ref="B3:T3" si="0">SUM(B4:B19)</f>
        <v>2</v>
      </c>
      <c r="C3" s="61">
        <f t="shared" si="0"/>
        <v>0</v>
      </c>
      <c r="D3" s="62">
        <f t="shared" si="0"/>
        <v>0</v>
      </c>
      <c r="E3" s="62">
        <f t="shared" si="0"/>
        <v>2</v>
      </c>
      <c r="F3" s="62">
        <f t="shared" si="0"/>
        <v>1</v>
      </c>
      <c r="G3" s="62">
        <f t="shared" si="0"/>
        <v>0</v>
      </c>
      <c r="H3" s="62">
        <f t="shared" si="0"/>
        <v>3</v>
      </c>
      <c r="I3" s="62">
        <f t="shared" si="0"/>
        <v>0</v>
      </c>
      <c r="J3" s="62">
        <f t="shared" si="0"/>
        <v>0</v>
      </c>
      <c r="K3" s="62">
        <f t="shared" si="0"/>
        <v>1</v>
      </c>
      <c r="L3" s="62">
        <f t="shared" si="0"/>
        <v>2</v>
      </c>
      <c r="M3" s="62">
        <f t="shared" si="0"/>
        <v>0</v>
      </c>
      <c r="N3" s="62">
        <f t="shared" si="0"/>
        <v>0</v>
      </c>
      <c r="O3" s="62">
        <f t="shared" si="0"/>
        <v>1</v>
      </c>
      <c r="P3" s="62">
        <f t="shared" si="0"/>
        <v>0</v>
      </c>
      <c r="Q3" s="62">
        <f t="shared" si="0"/>
        <v>1</v>
      </c>
      <c r="R3" s="62">
        <f t="shared" si="0"/>
        <v>0</v>
      </c>
      <c r="S3" s="62">
        <f t="shared" si="0"/>
        <v>0</v>
      </c>
      <c r="T3" s="62">
        <f t="shared" si="0"/>
        <v>1</v>
      </c>
      <c r="U3" s="71"/>
    </row>
    <row r="4" spans="1:45" s="9" customFormat="1" ht="22.5" customHeight="1" x14ac:dyDescent="0.25">
      <c r="A4" s="36" t="s">
        <v>43</v>
      </c>
      <c r="B4" s="37">
        <v>2</v>
      </c>
      <c r="C4" s="38"/>
      <c r="D4" s="38"/>
      <c r="E4" s="16"/>
      <c r="F4" s="16"/>
      <c r="G4" s="16"/>
      <c r="H4" s="16" t="s">
        <v>63</v>
      </c>
      <c r="I4" s="16"/>
      <c r="J4" s="16"/>
      <c r="K4" s="16"/>
      <c r="L4" s="16"/>
      <c r="M4" s="16"/>
      <c r="N4" s="16"/>
      <c r="O4" s="16"/>
      <c r="P4" s="16"/>
      <c r="Q4" s="16"/>
      <c r="R4" s="54"/>
      <c r="S4" s="59"/>
      <c r="T4" s="59"/>
      <c r="U4" s="53" t="s">
        <v>54</v>
      </c>
    </row>
    <row r="5" spans="1:45" s="9" customFormat="1" ht="30" customHeight="1" x14ac:dyDescent="0.25">
      <c r="A5" s="17" t="s">
        <v>44</v>
      </c>
      <c r="B5" s="18"/>
      <c r="C5" s="39"/>
      <c r="D5" s="3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55"/>
      <c r="S5" s="58"/>
      <c r="T5" s="153"/>
      <c r="U5" s="64" t="s">
        <v>64</v>
      </c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</row>
    <row r="6" spans="1:45" s="9" customFormat="1" ht="22.5" customHeight="1" x14ac:dyDescent="0.25">
      <c r="A6" s="17" t="s">
        <v>65</v>
      </c>
      <c r="B6" s="18"/>
      <c r="C6" s="39"/>
      <c r="D6" s="39"/>
      <c r="E6" s="19">
        <v>2</v>
      </c>
      <c r="F6" s="19">
        <v>1</v>
      </c>
      <c r="G6" s="19"/>
      <c r="H6" s="19"/>
      <c r="I6" s="19"/>
      <c r="J6" s="19"/>
      <c r="K6" s="19"/>
      <c r="L6" s="19">
        <v>1</v>
      </c>
      <c r="M6" s="19"/>
      <c r="N6" s="19"/>
      <c r="O6" s="19"/>
      <c r="P6" s="19"/>
      <c r="Q6" s="19"/>
      <c r="R6" s="22"/>
      <c r="S6" s="57"/>
      <c r="T6" s="57"/>
      <c r="U6" s="56" t="s">
        <v>66</v>
      </c>
    </row>
    <row r="7" spans="1:45" s="9" customFormat="1" ht="22.5" customHeight="1" x14ac:dyDescent="0.25">
      <c r="A7" s="17" t="s">
        <v>67</v>
      </c>
      <c r="B7" s="18"/>
      <c r="C7" s="39"/>
      <c r="D7" s="3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2"/>
      <c r="S7" s="57"/>
      <c r="T7" s="57"/>
      <c r="U7" s="53"/>
    </row>
    <row r="8" spans="1:45" s="9" customFormat="1" ht="22.5" customHeight="1" x14ac:dyDescent="0.25">
      <c r="A8" s="17" t="s">
        <v>68</v>
      </c>
      <c r="B8" s="18"/>
      <c r="C8" s="39"/>
      <c r="D8" s="39"/>
      <c r="E8" s="19"/>
      <c r="F8" s="19"/>
      <c r="G8" s="19"/>
      <c r="H8" s="19">
        <v>1</v>
      </c>
      <c r="I8" s="19"/>
      <c r="J8" s="19"/>
      <c r="K8" s="19"/>
      <c r="L8" s="19"/>
      <c r="M8" s="19"/>
      <c r="N8" s="19"/>
      <c r="O8" s="19"/>
      <c r="P8" s="19"/>
      <c r="Q8" s="19"/>
      <c r="R8" s="22"/>
      <c r="S8" s="57"/>
      <c r="T8" s="57">
        <v>1</v>
      </c>
      <c r="U8" s="53" t="s">
        <v>69</v>
      </c>
    </row>
    <row r="9" spans="1:45" s="9" customFormat="1" ht="22.5" customHeight="1" x14ac:dyDescent="0.25">
      <c r="A9" s="17" t="s">
        <v>70</v>
      </c>
      <c r="B9" s="18"/>
      <c r="C9" s="39"/>
      <c r="D9" s="3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2"/>
      <c r="S9" s="57"/>
      <c r="T9" s="57"/>
      <c r="U9" s="53"/>
    </row>
    <row r="10" spans="1:45" s="9" customFormat="1" ht="22.5" customHeight="1" x14ac:dyDescent="0.25">
      <c r="A10" s="17" t="s">
        <v>71</v>
      </c>
      <c r="B10" s="18"/>
      <c r="C10" s="39"/>
      <c r="D10" s="39"/>
      <c r="E10" s="19"/>
      <c r="F10" s="19"/>
      <c r="G10" s="19"/>
      <c r="H10" s="19">
        <v>1</v>
      </c>
      <c r="I10" s="19"/>
      <c r="J10" s="19"/>
      <c r="K10" s="19"/>
      <c r="L10" s="19"/>
      <c r="M10" s="19"/>
      <c r="N10" s="19"/>
      <c r="O10" s="19"/>
      <c r="P10" s="19"/>
      <c r="Q10" s="19"/>
      <c r="R10" s="22"/>
      <c r="S10" s="57"/>
      <c r="T10" s="57"/>
      <c r="U10" s="56"/>
    </row>
    <row r="11" spans="1:45" s="9" customFormat="1" ht="22.5" customHeight="1" x14ac:dyDescent="0.25">
      <c r="A11" s="17" t="s">
        <v>72</v>
      </c>
      <c r="B11" s="18"/>
      <c r="C11" s="39"/>
      <c r="D11" s="39"/>
      <c r="E11" s="19"/>
      <c r="F11" s="19"/>
      <c r="G11" s="19"/>
      <c r="H11" s="19"/>
      <c r="I11" s="19"/>
      <c r="J11" s="19"/>
      <c r="K11" s="19"/>
      <c r="L11" s="19">
        <v>1</v>
      </c>
      <c r="M11" s="19"/>
      <c r="N11" s="19"/>
      <c r="O11" s="19"/>
      <c r="P11" s="19"/>
      <c r="Q11" s="19">
        <v>1</v>
      </c>
      <c r="R11" s="22"/>
      <c r="S11" s="57"/>
      <c r="T11" s="57"/>
      <c r="U11" s="53" t="s">
        <v>73</v>
      </c>
    </row>
    <row r="12" spans="1:45" s="9" customFormat="1" ht="22.5" customHeight="1" x14ac:dyDescent="0.25">
      <c r="A12" s="17" t="s">
        <v>74</v>
      </c>
      <c r="B12" s="18"/>
      <c r="C12" s="39"/>
      <c r="D12" s="39"/>
      <c r="E12" s="19"/>
      <c r="F12" s="19"/>
      <c r="G12" s="19"/>
      <c r="H12" s="19">
        <v>1</v>
      </c>
      <c r="I12" s="19"/>
      <c r="J12" s="19"/>
      <c r="K12" s="19"/>
      <c r="L12" s="19"/>
      <c r="M12" s="19"/>
      <c r="N12" s="19"/>
      <c r="O12" s="19">
        <v>1</v>
      </c>
      <c r="P12" s="19"/>
      <c r="Q12" s="19"/>
      <c r="R12" s="22"/>
      <c r="S12" s="57"/>
      <c r="T12" s="57"/>
      <c r="U12" s="53" t="s">
        <v>75</v>
      </c>
    </row>
    <row r="13" spans="1:45" s="9" customFormat="1" ht="22.5" customHeight="1" x14ac:dyDescent="0.25">
      <c r="A13" s="17" t="s">
        <v>49</v>
      </c>
      <c r="B13" s="18"/>
      <c r="C13" s="39"/>
      <c r="D13" s="39"/>
      <c r="E13" s="19"/>
      <c r="F13" s="19"/>
      <c r="G13" s="19"/>
      <c r="H13" s="19"/>
      <c r="I13" s="19"/>
      <c r="J13" s="19"/>
      <c r="K13" s="19">
        <v>1</v>
      </c>
      <c r="L13" s="19"/>
      <c r="M13" s="19"/>
      <c r="N13" s="19"/>
      <c r="O13" s="19"/>
      <c r="P13" s="19"/>
      <c r="Q13" s="19"/>
      <c r="R13" s="22"/>
      <c r="S13" s="57"/>
      <c r="T13" s="57"/>
      <c r="U13" s="53" t="s">
        <v>54</v>
      </c>
    </row>
    <row r="14" spans="1:45" s="9" customFormat="1" ht="22.5" customHeight="1" x14ac:dyDescent="0.25">
      <c r="A14" s="17" t="s">
        <v>59</v>
      </c>
      <c r="B14" s="18"/>
      <c r="C14" s="39"/>
      <c r="D14" s="3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2"/>
      <c r="S14" s="57"/>
      <c r="T14" s="57"/>
      <c r="U14" s="53"/>
    </row>
  </sheetData>
  <sheetProtection selectLockedCells="1" selectUnlockedCells="1"/>
  <mergeCells count="6">
    <mergeCell ref="AP5:AS5"/>
    <mergeCell ref="B1:L1"/>
    <mergeCell ref="Z5:AC5"/>
    <mergeCell ref="AD5:AG5"/>
    <mergeCell ref="AH5:AK5"/>
    <mergeCell ref="AL5:AO5"/>
  </mergeCells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7</vt:i4>
      </vt:variant>
    </vt:vector>
  </HeadingPairs>
  <TitlesOfParts>
    <vt:vector size="21" baseType="lpstr">
      <vt:lpstr>druhy sešitů</vt:lpstr>
      <vt:lpstr>1.</vt:lpstr>
      <vt:lpstr>2.</vt:lpstr>
      <vt:lpstr>3.A</vt:lpstr>
      <vt:lpstr>3.B</vt:lpstr>
      <vt:lpstr>4.</vt:lpstr>
      <vt:lpstr>5.</vt:lpstr>
      <vt:lpstr>5.B</vt:lpstr>
      <vt:lpstr>6.A</vt:lpstr>
      <vt:lpstr>6.B</vt:lpstr>
      <vt:lpstr>7.</vt:lpstr>
      <vt:lpstr>7.b</vt:lpstr>
      <vt:lpstr>8.</vt:lpstr>
      <vt:lpstr>9.</vt:lpstr>
      <vt:lpstr>'5.B'!Oblast_tisku</vt:lpstr>
      <vt:lpstr>'6.A'!Oblast_tisku</vt:lpstr>
      <vt:lpstr>'6.B'!Oblast_tisku</vt:lpstr>
      <vt:lpstr>'7.'!Oblast_tisku</vt:lpstr>
      <vt:lpstr>'7.b'!Oblast_tisku</vt:lpstr>
      <vt:lpstr>'8.'!Oblast_tisku</vt:lpstr>
      <vt:lpstr>'9.'!Oblast_tisku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Marián Adamík</dc:creator>
  <cp:keywords/>
  <dc:description/>
  <cp:lastModifiedBy>spisovna</cp:lastModifiedBy>
  <cp:revision/>
  <dcterms:created xsi:type="dcterms:W3CDTF">2022-08-29T09:09:51Z</dcterms:created>
  <dcterms:modified xsi:type="dcterms:W3CDTF">2026-07-10T09:01:01Z</dcterms:modified>
  <cp:category/>
  <cp:contentStatus/>
</cp:coreProperties>
</file>