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firstSheet="3" activeTab="12"/>
  </bookViews>
  <sheets>
    <sheet name="druhy sešitů" sheetId="1" r:id="rId1"/>
    <sheet name="1.A" sheetId="2" r:id="rId2"/>
    <sheet name="2A" sheetId="3" r:id="rId3"/>
    <sheet name="2.B" sheetId="4" r:id="rId4"/>
    <sheet name="3. A" sheetId="5" r:id="rId5"/>
    <sheet name="3. B" sheetId="6" r:id="rId6"/>
    <sheet name="4.B" sheetId="7" r:id="rId7"/>
    <sheet name="5.tř" sheetId="8" r:id="rId8"/>
    <sheet name="5.B" sheetId="9" state="hidden" r:id="rId9"/>
    <sheet name="6.A" sheetId="10" r:id="rId10"/>
    <sheet name="6.B" sheetId="11" r:id="rId11"/>
    <sheet name="7.A" sheetId="12" r:id="rId12"/>
    <sheet name="7 .B" sheetId="13" r:id="rId13"/>
    <sheet name="7.b" sheetId="14" state="hidden" r:id="rId14"/>
    <sheet name="8.tř" sheetId="15" r:id="rId15"/>
    <sheet name="9.tř" sheetId="16" r:id="rId16"/>
    <sheet name="List1" sheetId="17" r:id="rId17"/>
    <sheet name="List2" sheetId="18" r:id="rId18"/>
  </sheets>
  <definedNames>
    <definedName name="_xlnm.Print_Area" localSheetId="3">'2.B'!$A$7:$B$11</definedName>
    <definedName name="_xlnm.Print_Area" localSheetId="4">'3. A'!$A$2:$F$17</definedName>
    <definedName name="_xlnm.Print_Area" localSheetId="5">'3. B'!$A$2:$G$18</definedName>
    <definedName name="_xlnm.Print_Area" localSheetId="6">'4.B'!$A$1:$D$10</definedName>
    <definedName name="_xlnm.Print_Area" localSheetId="8">'5.B'!$A$1:$M$17</definedName>
    <definedName name="_xlnm.Print_Area" localSheetId="7">'5.tř'!$A$1:$P$17</definedName>
    <definedName name="_xlnm.Print_Area" localSheetId="9">'6.A'!$A$1:$R$14</definedName>
    <definedName name="_xlnm.Print_Area" localSheetId="10">'6.B'!$A$1:$P$14</definedName>
    <definedName name="_xlnm.Print_Area" localSheetId="12">'7 .B'!$A$1:$S$19</definedName>
    <definedName name="_xlnm.Print_Area" localSheetId="11">'7.A'!$A$1:$S$19</definedName>
    <definedName name="_xlnm.Print_Area" localSheetId="13">'7.b'!$A$1:$R$19</definedName>
    <definedName name="_xlnm.Print_Area" localSheetId="14">'8.tř'!$A$1:$S$22</definedName>
    <definedName name="_xlnm.Print_Area" localSheetId="15">'9.tř'!$A$1:$T$22</definedName>
  </definedNames>
  <calcPr fullCalcOnLoad="1"/>
</workbook>
</file>

<file path=xl/sharedStrings.xml><?xml version="1.0" encoding="utf-8"?>
<sst xmlns="http://schemas.openxmlformats.org/spreadsheetml/2006/main" count="506" uniqueCount="149">
  <si>
    <t>Číslo sešitu</t>
  </si>
  <si>
    <t>Velikost</t>
  </si>
  <si>
    <t>Počet listů</t>
  </si>
  <si>
    <t>Liniatura</t>
  </si>
  <si>
    <t>A4</t>
  </si>
  <si>
    <t>bez linek</t>
  </si>
  <si>
    <t>linkovaný, 8 mm</t>
  </si>
  <si>
    <t>čtverečkovaný, 5×5 mm</t>
  </si>
  <si>
    <t>A5</t>
  </si>
  <si>
    <t>linkovaný, 20 mm</t>
  </si>
  <si>
    <t>linkovaný, 16 mm</t>
  </si>
  <si>
    <t>čtverečkovaný, 10×10 mm</t>
  </si>
  <si>
    <t>linkovaný, 12 mm</t>
  </si>
  <si>
    <t>linkovaný, 20 mm s pomocnou linkou</t>
  </si>
  <si>
    <t>linkovaný, 16 mm s 2 pomocnými linkami</t>
  </si>
  <si>
    <t>A6</t>
  </si>
  <si>
    <t>Notový sešit</t>
  </si>
  <si>
    <t>Do první třídy budou žáci potřebovat</t>
  </si>
  <si>
    <t>Předmět</t>
  </si>
  <si>
    <t>512 s pomocnými linkami</t>
  </si>
  <si>
    <t>CELKEM</t>
  </si>
  <si>
    <t>ČJ</t>
  </si>
  <si>
    <t>M</t>
  </si>
  <si>
    <t>Sešity prosím nenadepisovat. Děkuji.</t>
  </si>
  <si>
    <t xml:space="preserve">2. A </t>
  </si>
  <si>
    <t>512 se 2 pomocnými linkami</t>
  </si>
  <si>
    <t>AJ</t>
  </si>
  <si>
    <t>PR</t>
  </si>
  <si>
    <t>VkU</t>
  </si>
  <si>
    <t>TV</t>
  </si>
  <si>
    <t>Pč</t>
  </si>
  <si>
    <t>notový</t>
  </si>
  <si>
    <t>Matematika</t>
  </si>
  <si>
    <t>Prvouka</t>
  </si>
  <si>
    <t>HV</t>
  </si>
  <si>
    <t xml:space="preserve">Sešity pro třídu 3. B </t>
  </si>
  <si>
    <t>Český jazyk</t>
  </si>
  <si>
    <t>Anglický jazyk</t>
  </si>
  <si>
    <t>Hudební výchova</t>
  </si>
  <si>
    <t>Celkem</t>
  </si>
  <si>
    <t>trojúhelník s ryskou, pravítko 30 cm, kovové kružítko.</t>
  </si>
  <si>
    <t>nůžky</t>
  </si>
  <si>
    <t>pero, ne propisku!</t>
  </si>
  <si>
    <t>423x</t>
  </si>
  <si>
    <t>ICT</t>
  </si>
  <si>
    <t>Klubert</t>
  </si>
  <si>
    <t>Přírodověda</t>
  </si>
  <si>
    <t>Vlastivěda</t>
  </si>
  <si>
    <t>loňský</t>
  </si>
  <si>
    <t>Do čtvrté třídy si prosím zakupte tyto sešity:</t>
  </si>
  <si>
    <t>jiné</t>
  </si>
  <si>
    <t>Blok poznámkový A4 čistý (50 listů)</t>
  </si>
  <si>
    <t>544 s kolmicí</t>
  </si>
  <si>
    <t>524 s kolmicí</t>
  </si>
  <si>
    <t xml:space="preserve"> </t>
  </si>
  <si>
    <t>1+podložka nebo loňský</t>
  </si>
  <si>
    <t>VV</t>
  </si>
  <si>
    <t>PČ</t>
  </si>
  <si>
    <t>Do páté třídy si zakupte tyto sešity</t>
  </si>
  <si>
    <t>Do šesté třídy si zakupte tyto sešity</t>
  </si>
  <si>
    <t>544e s kolmicí</t>
  </si>
  <si>
    <t>544 bez kolmice</t>
  </si>
  <si>
    <t>1 na slovíčka</t>
  </si>
  <si>
    <t>1 může být z loňska</t>
  </si>
  <si>
    <t>1 na testíky</t>
  </si>
  <si>
    <t>Dějepis</t>
  </si>
  <si>
    <t>OV</t>
  </si>
  <si>
    <t>Fy</t>
  </si>
  <si>
    <t>Přírodopis</t>
  </si>
  <si>
    <t>1+podložka</t>
  </si>
  <si>
    <t>Zeměpis</t>
  </si>
  <si>
    <t>Do sedmé třídy si zakupte tyto sešity</t>
  </si>
  <si>
    <t>milimetrový</t>
  </si>
  <si>
    <t>RJ</t>
  </si>
  <si>
    <t>NJ</t>
  </si>
  <si>
    <t>1 nebo loňský</t>
  </si>
  <si>
    <t>VkZ</t>
  </si>
  <si>
    <t>Aj</t>
  </si>
  <si>
    <t>A5 tvrdé desky</t>
  </si>
  <si>
    <t>1 blok</t>
  </si>
  <si>
    <t>Do osmé třídy si zakupte tyto sešity</t>
  </si>
  <si>
    <t>milimetrový papír</t>
  </si>
  <si>
    <t xml:space="preserve">  </t>
  </si>
  <si>
    <t>CH</t>
  </si>
  <si>
    <t>Do deváté třídy si zakupte tyto sešity</t>
  </si>
  <si>
    <t>blok</t>
  </si>
  <si>
    <t>1 (nebo loňský)</t>
  </si>
  <si>
    <t>lońský</t>
  </si>
  <si>
    <t>VKZ</t>
  </si>
  <si>
    <t>Seminář z ČJ</t>
  </si>
  <si>
    <t>Seminář z M</t>
  </si>
  <si>
    <t>423X</t>
  </si>
  <si>
    <t>424e</t>
  </si>
  <si>
    <r>
      <t>1</t>
    </r>
    <r>
      <rPr>
        <sz val="8"/>
        <color indexed="8"/>
        <rFont val="Calibri"/>
        <family val="2"/>
      </rPr>
      <t xml:space="preserve"> (nebo loňský)</t>
    </r>
  </si>
  <si>
    <t>Pěnkava</t>
  </si>
  <si>
    <t>Musilová</t>
  </si>
  <si>
    <t>R. Rusová</t>
  </si>
  <si>
    <t>Iveta Pape</t>
  </si>
  <si>
    <t>460 - geometrie</t>
  </si>
  <si>
    <t>Sešity nenadepisujte, prosím!</t>
  </si>
  <si>
    <t>Jana Mertlíková</t>
  </si>
  <si>
    <t>Sešity prosím nenadepisujte.</t>
  </si>
  <si>
    <t>Pomůcky:</t>
  </si>
  <si>
    <t>linkovaná podložka do sešitu A4</t>
  </si>
  <si>
    <t>trojúhelník s ryskou</t>
  </si>
  <si>
    <t>kružítko</t>
  </si>
  <si>
    <t>pravítko 30 cm</t>
  </si>
  <si>
    <t>Na čtenářský deník ještě prosím sešit č. 423x.</t>
  </si>
  <si>
    <t xml:space="preserve">lepidlo  - tyčinka </t>
  </si>
  <si>
    <t>Sešity prosím, nenadepisujte. Děkuji!</t>
  </si>
  <si>
    <t>Další pomůcky mailem.</t>
  </si>
  <si>
    <t>Fišerová 28.06.2022</t>
  </si>
  <si>
    <t>Fišerová, 28. 6. 2022</t>
  </si>
  <si>
    <t>1 - loňský</t>
  </si>
  <si>
    <t>Šebestová 28.6.2022 (8A i 8B)</t>
  </si>
  <si>
    <t>Kotek</t>
  </si>
  <si>
    <t>1 (nebo loňský - kontrolní práce)</t>
  </si>
  <si>
    <t>1 na DSM (nebo loňský)</t>
  </si>
  <si>
    <t>1 (8.B, nebo loňský)</t>
  </si>
  <si>
    <t>1 (8. A)</t>
  </si>
  <si>
    <t>1 (8.b) na pětimin.</t>
  </si>
  <si>
    <t xml:space="preserve">Černá 30.6. </t>
  </si>
  <si>
    <t>Černá 30.6.</t>
  </si>
  <si>
    <t>Černá, Nehasilová 30.6.</t>
  </si>
  <si>
    <r>
      <t>Velký linkovaný sešit</t>
    </r>
    <r>
      <rPr>
        <sz val="11"/>
        <color indexed="8"/>
        <rFont val="Calibri"/>
        <family val="2"/>
      </rPr>
      <t xml:space="preserve"> (kdo pokračuje do sešitu z předchozího školního roku nový sešit nekupuje). Kdo má sešit na DSM (423) - nový nekupuje.</t>
    </r>
    <r>
      <rPr>
        <b/>
        <sz val="11"/>
        <color indexed="8"/>
        <rFont val="Calibri"/>
        <family val="2"/>
      </rPr>
      <t xml:space="preserve"> 30.6.2022</t>
    </r>
  </si>
  <si>
    <t>Nehasilová 30.6.2022</t>
  </si>
  <si>
    <t>Velký sešit (kdo pokračuje do sešitu z předchozího školního roku nový sešit nekupuje). Kdo má sešit na DSM (423) - nový nekupuje.</t>
  </si>
  <si>
    <r>
      <t>Velký linkovaný sešit</t>
    </r>
    <r>
      <rPr>
        <sz val="11"/>
        <color indexed="8"/>
        <rFont val="Calibri"/>
        <family val="2"/>
      </rPr>
      <t xml:space="preserve"> (kdo pokračuje do sešitu z předchozího školního roku nový sešit nekupuje).</t>
    </r>
    <r>
      <rPr>
        <b/>
        <sz val="11"/>
        <color indexed="8"/>
        <rFont val="Calibri"/>
        <family val="2"/>
      </rPr>
      <t xml:space="preserve"> 30.6.2022</t>
    </r>
  </si>
  <si>
    <t>Votická 30.6.</t>
  </si>
  <si>
    <t>Hradecký</t>
  </si>
  <si>
    <t>Vaníčková + Klubert</t>
  </si>
  <si>
    <t xml:space="preserve">sešity objedná učitelka </t>
  </si>
  <si>
    <t>Votická 25.8.</t>
  </si>
  <si>
    <t>Votická 8. A, 8. B 30.6.</t>
  </si>
  <si>
    <t xml:space="preserve"> Součková 29.8.</t>
  </si>
  <si>
    <t>Součková 29.8.</t>
  </si>
  <si>
    <t>1 (Sk. Adamík)</t>
  </si>
  <si>
    <t>2 (Sk. Adamík)</t>
  </si>
  <si>
    <t>1 na slovíčka, možno loňský, Sk. Adamík -2</t>
  </si>
  <si>
    <t>1na DSM, možno loňský, Sk. Adamík - 1</t>
  </si>
  <si>
    <t>Šebestová, Adamík 29. 8. 2022</t>
  </si>
  <si>
    <r>
      <t>Velký linkovaný sešit</t>
    </r>
    <r>
      <rPr>
        <sz val="11"/>
        <color indexed="8"/>
        <rFont val="Calibri"/>
        <family val="2"/>
      </rPr>
      <t xml:space="preserve"> (kdo pokračuje do sešitu z předchozího školního roku nový sešit nekupuje). Kdo má sešit na DSM (423) - nový nekupuje.</t>
    </r>
    <r>
      <rPr>
        <b/>
        <sz val="11"/>
        <color indexed="8"/>
        <rFont val="Calibri"/>
        <family val="2"/>
      </rPr>
      <t xml:space="preserve"> 30.6.2022, Adamík 29.8. 2022</t>
    </r>
  </si>
  <si>
    <t>Šebestová 28.6.2022 (8A i 8B), Adamík 29.9. 2022 (8.A i 8.B)</t>
  </si>
  <si>
    <t xml:space="preserve">1 na slovíčka (nebo loňský), 1 - KAJ (Adamík) </t>
  </si>
  <si>
    <t>Šebestová, Černá, Adamík (29.8.2022)</t>
  </si>
  <si>
    <t>Adamík (29:8.2022)</t>
  </si>
  <si>
    <t>Adamík 29.8.2022</t>
  </si>
  <si>
    <t>Adamík 29.8.2022 (8.A i 8.B)</t>
  </si>
  <si>
    <t>Hradecký 26.8.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</si>
</sst>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0" fillId="0" borderId="30" xfId="0" applyBorder="1" applyAlignment="1">
      <alignment horizontal="left" vertical="top" wrapText="1"/>
    </xf>
    <xf numFmtId="0" fontId="2" fillId="0" borderId="31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23" xfId="0" applyFont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8" fillId="0" borderId="3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top" wrapText="1"/>
    </xf>
    <xf numFmtId="0" fontId="0" fillId="0" borderId="39" xfId="0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0" fontId="0" fillId="0" borderId="0" xfId="0" applyFill="1" applyBorder="1" applyAlignment="1">
      <alignment wrapText="1" shrinkToFit="1"/>
    </xf>
    <xf numFmtId="0" fontId="0" fillId="0" borderId="0" xfId="0" applyFill="1" applyAlignment="1">
      <alignment wrapText="1" shrinkToFit="1"/>
    </xf>
    <xf numFmtId="0" fontId="50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0" fontId="2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D5" sqref="D5"/>
    </sheetView>
  </sheetViews>
  <sheetFormatPr defaultColWidth="9.00390625" defaultRowHeight="15"/>
  <cols>
    <col min="1" max="1" width="16.28125" style="0" customWidth="1"/>
    <col min="2" max="3" width="9.00390625" style="0" customWidth="1"/>
    <col min="4" max="4" width="24.8515625" style="0" customWidth="1"/>
  </cols>
  <sheetData>
    <row r="1" spans="1:4" ht="28.5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2">
        <v>420</v>
      </c>
      <c r="B2" s="2" t="s">
        <v>4</v>
      </c>
      <c r="C2" s="2">
        <v>20</v>
      </c>
      <c r="D2" s="3" t="s">
        <v>5</v>
      </c>
    </row>
    <row r="3" spans="1:4" ht="19.5" customHeight="1">
      <c r="A3" s="2">
        <v>424</v>
      </c>
      <c r="B3" s="2" t="s">
        <v>4</v>
      </c>
      <c r="C3" s="2">
        <v>20</v>
      </c>
      <c r="D3" s="3" t="s">
        <v>6</v>
      </c>
    </row>
    <row r="4" spans="1:4" ht="19.5" customHeight="1">
      <c r="A4" s="2">
        <v>425</v>
      </c>
      <c r="B4" s="2" t="s">
        <v>4</v>
      </c>
      <c r="C4" s="2">
        <v>20</v>
      </c>
      <c r="D4" s="3" t="s">
        <v>7</v>
      </c>
    </row>
    <row r="5" spans="1:4" ht="19.5" customHeight="1">
      <c r="A5" s="2">
        <v>440</v>
      </c>
      <c r="B5" s="2" t="s">
        <v>4</v>
      </c>
      <c r="C5" s="2">
        <v>40</v>
      </c>
      <c r="D5" s="3" t="s">
        <v>5</v>
      </c>
    </row>
    <row r="6" spans="1:4" ht="19.5" customHeight="1">
      <c r="A6" s="2">
        <v>444</v>
      </c>
      <c r="B6" s="2" t="s">
        <v>4</v>
      </c>
      <c r="C6" s="2">
        <v>40</v>
      </c>
      <c r="D6" s="3" t="s">
        <v>6</v>
      </c>
    </row>
    <row r="7" spans="1:4" ht="19.5" customHeight="1">
      <c r="A7" s="2">
        <v>445</v>
      </c>
      <c r="B7" s="2" t="s">
        <v>4</v>
      </c>
      <c r="C7" s="2">
        <v>40</v>
      </c>
      <c r="D7" s="3" t="s">
        <v>7</v>
      </c>
    </row>
    <row r="8" spans="1:4" ht="19.5" customHeight="1">
      <c r="A8" s="2">
        <v>460</v>
      </c>
      <c r="B8" s="2" t="s">
        <v>4</v>
      </c>
      <c r="C8" s="2">
        <v>60</v>
      </c>
      <c r="D8" s="3" t="s">
        <v>5</v>
      </c>
    </row>
    <row r="9" spans="1:4" ht="19.5" customHeight="1">
      <c r="A9" s="2">
        <v>464</v>
      </c>
      <c r="B9" s="2" t="s">
        <v>4</v>
      </c>
      <c r="C9" s="2">
        <v>60</v>
      </c>
      <c r="D9" s="3" t="s">
        <v>6</v>
      </c>
    </row>
    <row r="10" spans="1:4" ht="19.5" customHeight="1">
      <c r="A10" s="2">
        <v>465</v>
      </c>
      <c r="B10" s="2" t="s">
        <v>4</v>
      </c>
      <c r="C10" s="2">
        <v>60</v>
      </c>
      <c r="D10" s="3" t="s">
        <v>7</v>
      </c>
    </row>
    <row r="11" spans="1:4" ht="19.5" customHeight="1">
      <c r="A11" s="2">
        <v>510</v>
      </c>
      <c r="B11" s="2" t="s">
        <v>8</v>
      </c>
      <c r="C11" s="2">
        <v>10</v>
      </c>
      <c r="D11" s="3" t="s">
        <v>5</v>
      </c>
    </row>
    <row r="12" spans="1:4" ht="19.5" customHeight="1">
      <c r="A12" s="2">
        <v>511</v>
      </c>
      <c r="B12" s="2" t="s">
        <v>8</v>
      </c>
      <c r="C12" s="2">
        <v>10</v>
      </c>
      <c r="D12" s="3" t="s">
        <v>9</v>
      </c>
    </row>
    <row r="13" spans="1:4" ht="19.5" customHeight="1">
      <c r="A13" s="2">
        <v>512</v>
      </c>
      <c r="B13" s="2" t="s">
        <v>8</v>
      </c>
      <c r="C13" s="2">
        <v>10</v>
      </c>
      <c r="D13" s="3" t="s">
        <v>10</v>
      </c>
    </row>
    <row r="14" spans="1:4" ht="19.5" customHeight="1">
      <c r="A14" s="2">
        <v>5110</v>
      </c>
      <c r="B14" s="2" t="s">
        <v>8</v>
      </c>
      <c r="C14" s="2">
        <v>10</v>
      </c>
      <c r="D14" s="3" t="s">
        <v>11</v>
      </c>
    </row>
    <row r="15" spans="1:4" ht="19.5" customHeight="1">
      <c r="A15" s="2">
        <v>520</v>
      </c>
      <c r="B15" s="2" t="s">
        <v>8</v>
      </c>
      <c r="C15" s="2">
        <v>20</v>
      </c>
      <c r="D15" s="3" t="s">
        <v>5</v>
      </c>
    </row>
    <row r="16" spans="1:4" ht="19.5" customHeight="1">
      <c r="A16" s="2">
        <v>523</v>
      </c>
      <c r="B16" s="2" t="s">
        <v>8</v>
      </c>
      <c r="C16" s="2">
        <v>20</v>
      </c>
      <c r="D16" s="3" t="s">
        <v>12</v>
      </c>
    </row>
    <row r="17" spans="1:4" ht="19.5" customHeight="1">
      <c r="A17" s="2">
        <v>524</v>
      </c>
      <c r="B17" s="2" t="s">
        <v>8</v>
      </c>
      <c r="C17" s="2">
        <v>20</v>
      </c>
      <c r="D17" s="3" t="s">
        <v>6</v>
      </c>
    </row>
    <row r="18" spans="1:4" ht="19.5" customHeight="1">
      <c r="A18" s="2">
        <v>525</v>
      </c>
      <c r="B18" s="2" t="s">
        <v>8</v>
      </c>
      <c r="C18" s="2">
        <v>20</v>
      </c>
      <c r="D18" s="3" t="s">
        <v>7</v>
      </c>
    </row>
    <row r="19" spans="1:4" ht="19.5" customHeight="1">
      <c r="A19" s="2">
        <v>540</v>
      </c>
      <c r="B19" s="2" t="s">
        <v>8</v>
      </c>
      <c r="C19" s="2">
        <v>40</v>
      </c>
      <c r="D19" s="3" t="s">
        <v>5</v>
      </c>
    </row>
    <row r="20" spans="1:4" ht="19.5" customHeight="1">
      <c r="A20" s="2">
        <v>544</v>
      </c>
      <c r="B20" s="2" t="s">
        <v>8</v>
      </c>
      <c r="C20" s="2">
        <v>40</v>
      </c>
      <c r="D20" s="3" t="s">
        <v>6</v>
      </c>
    </row>
    <row r="21" spans="1:4" ht="19.5" customHeight="1">
      <c r="A21" s="2">
        <v>545</v>
      </c>
      <c r="B21" s="2" t="s">
        <v>8</v>
      </c>
      <c r="C21" s="2">
        <v>40</v>
      </c>
      <c r="D21" s="3" t="s">
        <v>7</v>
      </c>
    </row>
    <row r="22" spans="1:4" ht="19.5" customHeight="1">
      <c r="A22" s="2">
        <v>560</v>
      </c>
      <c r="B22" s="2" t="s">
        <v>8</v>
      </c>
      <c r="C22" s="2">
        <v>60</v>
      </c>
      <c r="D22" s="3" t="s">
        <v>5</v>
      </c>
    </row>
    <row r="23" spans="1:4" ht="19.5" customHeight="1">
      <c r="A23" s="2">
        <v>564</v>
      </c>
      <c r="B23" s="2" t="s">
        <v>8</v>
      </c>
      <c r="C23" s="2">
        <v>60</v>
      </c>
      <c r="D23" s="3" t="s">
        <v>6</v>
      </c>
    </row>
    <row r="24" spans="1:4" ht="28.5" customHeight="1">
      <c r="A24" s="2">
        <v>565</v>
      </c>
      <c r="B24" s="2" t="s">
        <v>8</v>
      </c>
      <c r="C24" s="2">
        <v>60</v>
      </c>
      <c r="D24" s="3" t="s">
        <v>7</v>
      </c>
    </row>
    <row r="25" spans="1:4" ht="33.75" customHeight="1">
      <c r="A25" s="2">
        <v>511</v>
      </c>
      <c r="B25" s="2" t="s">
        <v>8</v>
      </c>
      <c r="C25" s="2">
        <v>10</v>
      </c>
      <c r="D25" s="3" t="s">
        <v>13</v>
      </c>
    </row>
    <row r="26" spans="1:4" ht="19.5" customHeight="1">
      <c r="A26" s="2">
        <v>512</v>
      </c>
      <c r="B26" s="2" t="s">
        <v>8</v>
      </c>
      <c r="C26" s="2">
        <v>10</v>
      </c>
      <c r="D26" s="3" t="s">
        <v>14</v>
      </c>
    </row>
    <row r="27" spans="1:4" ht="19.5" customHeight="1">
      <c r="A27" s="2">
        <v>624</v>
      </c>
      <c r="B27" s="2" t="s">
        <v>15</v>
      </c>
      <c r="C27" s="2">
        <v>20</v>
      </c>
      <c r="D27" s="3" t="s">
        <v>6</v>
      </c>
    </row>
    <row r="28" spans="1:4" ht="19.5" customHeight="1">
      <c r="A28" s="2">
        <v>644</v>
      </c>
      <c r="B28" s="2" t="s">
        <v>15</v>
      </c>
      <c r="C28" s="2">
        <v>40</v>
      </c>
      <c r="D28" s="3" t="s">
        <v>6</v>
      </c>
    </row>
    <row r="29" spans="1:4" ht="19.5" customHeight="1">
      <c r="A29" s="2" t="s">
        <v>16</v>
      </c>
      <c r="B29" s="2" t="s">
        <v>8</v>
      </c>
      <c r="C29" s="2">
        <v>10</v>
      </c>
      <c r="D29" s="3"/>
    </row>
    <row r="30" spans="1:4" ht="19.5" customHeight="1">
      <c r="A30" s="2" t="s">
        <v>16</v>
      </c>
      <c r="B30" s="2" t="s">
        <v>4</v>
      </c>
      <c r="C30" s="2">
        <v>20</v>
      </c>
      <c r="D30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1" sqref="R11"/>
    </sheetView>
  </sheetViews>
  <sheetFormatPr defaultColWidth="9.140625" defaultRowHeight="30" customHeight="1"/>
  <cols>
    <col min="1" max="1" width="12.28125" style="21" customWidth="1"/>
    <col min="2" max="2" width="12.421875" style="9" customWidth="1"/>
    <col min="3" max="9" width="7.7109375" style="9" customWidth="1"/>
    <col min="10" max="10" width="9.28125" style="9" customWidth="1"/>
    <col min="11" max="17" width="7.7109375" style="9" customWidth="1"/>
    <col min="18" max="18" width="33.00390625" style="9" customWidth="1"/>
    <col min="19" max="19" width="26.140625" style="9" customWidth="1"/>
    <col min="20" max="16384" width="9.140625" style="9" customWidth="1"/>
  </cols>
  <sheetData>
    <row r="1" spans="2:11" ht="30" customHeight="1">
      <c r="B1" s="179" t="s">
        <v>59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:17" ht="35.25" customHeight="1">
      <c r="A2" s="4" t="s">
        <v>18</v>
      </c>
      <c r="B2" s="119" t="s">
        <v>60</v>
      </c>
      <c r="C2" s="25">
        <v>525</v>
      </c>
      <c r="D2" s="25">
        <v>520</v>
      </c>
      <c r="E2" s="25">
        <v>460</v>
      </c>
      <c r="F2" s="25">
        <v>540</v>
      </c>
      <c r="G2" s="25">
        <v>444</v>
      </c>
      <c r="H2" s="25" t="s">
        <v>61</v>
      </c>
      <c r="I2" s="25">
        <v>424</v>
      </c>
      <c r="J2" s="25" t="s">
        <v>31</v>
      </c>
      <c r="K2" s="25">
        <v>440</v>
      </c>
      <c r="L2" s="25">
        <v>445</v>
      </c>
      <c r="M2" s="25">
        <v>564</v>
      </c>
      <c r="N2" s="25">
        <v>524</v>
      </c>
      <c r="O2" s="25">
        <v>523</v>
      </c>
      <c r="P2" s="25">
        <v>545</v>
      </c>
      <c r="Q2" s="25">
        <v>644</v>
      </c>
    </row>
    <row r="3" spans="1:17" ht="30" customHeight="1">
      <c r="A3" s="4" t="s">
        <v>20</v>
      </c>
      <c r="B3" s="119">
        <f aca="true" t="shared" si="0" ref="B3:O3">SUM(B4:B14)</f>
        <v>0</v>
      </c>
      <c r="C3" s="120">
        <f t="shared" si="0"/>
        <v>1</v>
      </c>
      <c r="D3" s="120">
        <f t="shared" si="0"/>
        <v>1</v>
      </c>
      <c r="E3" s="120">
        <f t="shared" si="0"/>
        <v>2</v>
      </c>
      <c r="F3" s="120">
        <f t="shared" si="0"/>
        <v>2</v>
      </c>
      <c r="G3" s="120">
        <f t="shared" si="0"/>
        <v>1</v>
      </c>
      <c r="H3" s="120">
        <f t="shared" si="0"/>
        <v>0</v>
      </c>
      <c r="I3" s="120">
        <v>1</v>
      </c>
      <c r="J3" s="120">
        <f t="shared" si="0"/>
        <v>1</v>
      </c>
      <c r="K3" s="120">
        <f t="shared" si="0"/>
        <v>2</v>
      </c>
      <c r="L3" s="120">
        <f t="shared" si="0"/>
        <v>0</v>
      </c>
      <c r="M3" s="120">
        <f t="shared" si="0"/>
        <v>0</v>
      </c>
      <c r="N3" s="120">
        <f t="shared" si="0"/>
        <v>1</v>
      </c>
      <c r="O3" s="120">
        <f t="shared" si="0"/>
        <v>5</v>
      </c>
      <c r="P3" s="120"/>
      <c r="Q3" s="120">
        <f>SUM(Q4:Q14)</f>
        <v>1</v>
      </c>
    </row>
    <row r="4" spans="1:18" s="15" customFormat="1" ht="19.5" customHeight="1">
      <c r="A4" s="121" t="s">
        <v>21</v>
      </c>
      <c r="B4" s="122"/>
      <c r="C4" s="123"/>
      <c r="D4" s="123"/>
      <c r="E4" s="27"/>
      <c r="F4" s="27"/>
      <c r="G4" s="28"/>
      <c r="H4" s="28"/>
      <c r="I4" s="28"/>
      <c r="J4" s="28"/>
      <c r="K4" s="28"/>
      <c r="L4" s="28"/>
      <c r="M4" s="28"/>
      <c r="N4" s="28"/>
      <c r="O4" s="28">
        <v>5</v>
      </c>
      <c r="P4" s="28"/>
      <c r="Q4" s="28"/>
      <c r="R4" s="29" t="s">
        <v>111</v>
      </c>
    </row>
    <row r="5" spans="1:43" s="15" customFormat="1" ht="54" customHeight="1">
      <c r="A5" s="30" t="s">
        <v>26</v>
      </c>
      <c r="B5" s="31"/>
      <c r="C5" s="124"/>
      <c r="D5" s="124"/>
      <c r="E5" s="32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125"/>
      <c r="R5" s="99" t="s">
        <v>124</v>
      </c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</row>
    <row r="6" spans="1:18" s="15" customFormat="1" ht="31.5" customHeight="1">
      <c r="A6" s="30" t="s">
        <v>32</v>
      </c>
      <c r="B6" s="31"/>
      <c r="C6" s="124"/>
      <c r="D6" s="124"/>
      <c r="E6" s="32">
        <v>1</v>
      </c>
      <c r="F6" s="32">
        <v>1</v>
      </c>
      <c r="G6" s="33"/>
      <c r="H6" s="33"/>
      <c r="I6" s="33"/>
      <c r="J6" s="33"/>
      <c r="K6" s="33">
        <v>2</v>
      </c>
      <c r="L6" s="33"/>
      <c r="M6" s="33"/>
      <c r="N6" s="33"/>
      <c r="O6" s="33"/>
      <c r="P6" s="33"/>
      <c r="Q6" s="33"/>
      <c r="R6" s="15" t="s">
        <v>94</v>
      </c>
    </row>
    <row r="7" spans="1:18" s="15" customFormat="1" ht="19.5" customHeight="1">
      <c r="A7" s="30" t="s">
        <v>44</v>
      </c>
      <c r="B7" s="31"/>
      <c r="C7" s="124"/>
      <c r="D7" s="124">
        <v>1</v>
      </c>
      <c r="E7" s="32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9" t="s">
        <v>45</v>
      </c>
    </row>
    <row r="8" spans="1:18" s="15" customFormat="1" ht="19.5" customHeight="1">
      <c r="A8" s="30" t="s">
        <v>65</v>
      </c>
      <c r="B8" s="31"/>
      <c r="C8" s="124"/>
      <c r="D8" s="124"/>
      <c r="E8" s="32"/>
      <c r="F8" s="32"/>
      <c r="G8" s="33"/>
      <c r="H8" s="33"/>
      <c r="I8" s="33">
        <v>1</v>
      </c>
      <c r="J8" s="33"/>
      <c r="K8" s="33"/>
      <c r="L8" s="33"/>
      <c r="M8" s="33"/>
      <c r="N8" s="33"/>
      <c r="O8" s="33"/>
      <c r="P8" s="33"/>
      <c r="Q8" s="33"/>
      <c r="R8" s="29" t="s">
        <v>128</v>
      </c>
    </row>
    <row r="9" spans="1:18" s="15" customFormat="1" ht="29.25" customHeight="1">
      <c r="A9" s="30" t="s">
        <v>66</v>
      </c>
      <c r="B9" s="31"/>
      <c r="C9" s="124"/>
      <c r="D9" s="124"/>
      <c r="E9" s="32"/>
      <c r="F9" s="32"/>
      <c r="G9" s="33"/>
      <c r="H9" s="33"/>
      <c r="I9" s="33"/>
      <c r="J9" s="33"/>
      <c r="K9" s="33"/>
      <c r="L9" s="33"/>
      <c r="M9" s="33"/>
      <c r="N9" s="33">
        <v>1</v>
      </c>
      <c r="O9" s="33"/>
      <c r="P9" s="33"/>
      <c r="Q9" s="33"/>
      <c r="R9" s="15" t="s">
        <v>132</v>
      </c>
    </row>
    <row r="10" spans="1:18" s="15" customFormat="1" ht="19.5" customHeight="1">
      <c r="A10" s="30" t="s">
        <v>67</v>
      </c>
      <c r="B10" s="31"/>
      <c r="C10" s="124"/>
      <c r="D10" s="124"/>
      <c r="E10" s="32">
        <v>1</v>
      </c>
      <c r="F10" s="32">
        <v>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9" t="s">
        <v>94</v>
      </c>
    </row>
    <row r="11" spans="1:18" s="15" customFormat="1" ht="26.25" customHeight="1">
      <c r="A11" s="30" t="s">
        <v>68</v>
      </c>
      <c r="B11" s="31"/>
      <c r="C11" s="124">
        <v>1</v>
      </c>
      <c r="D11" s="124"/>
      <c r="E11" s="32"/>
      <c r="F11" s="32"/>
      <c r="G11" s="33"/>
      <c r="H11" s="33"/>
      <c r="I11" s="33"/>
      <c r="J11" s="33"/>
      <c r="K11" s="33" t="s">
        <v>69</v>
      </c>
      <c r="L11" s="33"/>
      <c r="M11" s="33"/>
      <c r="N11" s="33"/>
      <c r="O11" s="33"/>
      <c r="P11" s="33"/>
      <c r="Q11" s="33"/>
      <c r="R11" s="29" t="s">
        <v>135</v>
      </c>
    </row>
    <row r="12" spans="1:18" s="15" customFormat="1" ht="19.5" customHeight="1">
      <c r="A12" s="30" t="s">
        <v>70</v>
      </c>
      <c r="B12" s="31"/>
      <c r="C12" s="124"/>
      <c r="D12" s="124"/>
      <c r="E12" s="32"/>
      <c r="F12" s="32"/>
      <c r="G12" s="33">
        <v>1</v>
      </c>
      <c r="H12" s="33"/>
      <c r="I12" s="33"/>
      <c r="J12" s="33"/>
      <c r="K12" s="33"/>
      <c r="L12" s="33"/>
      <c r="M12" s="33"/>
      <c r="N12" s="33"/>
      <c r="O12" s="33"/>
      <c r="P12" s="33"/>
      <c r="Q12" s="33">
        <v>1</v>
      </c>
      <c r="R12" s="29" t="s">
        <v>122</v>
      </c>
    </row>
    <row r="13" spans="1:18" s="15" customFormat="1" ht="29.25" customHeight="1">
      <c r="A13" s="30" t="s">
        <v>34</v>
      </c>
      <c r="B13" s="31"/>
      <c r="C13" s="124"/>
      <c r="D13" s="124"/>
      <c r="E13" s="32"/>
      <c r="F13" s="32"/>
      <c r="G13" s="33"/>
      <c r="H13" s="33"/>
      <c r="I13" s="33"/>
      <c r="J13" s="33">
        <v>1</v>
      </c>
      <c r="K13" s="33"/>
      <c r="L13" s="33"/>
      <c r="M13" s="33"/>
      <c r="N13" s="33"/>
      <c r="O13" s="33"/>
      <c r="P13" s="33"/>
      <c r="Q13" s="33"/>
      <c r="R13" s="29"/>
    </row>
    <row r="14" spans="1:18" s="15" customFormat="1" ht="19.5" customHeight="1">
      <c r="A14" s="30" t="s">
        <v>57</v>
      </c>
      <c r="B14" s="31"/>
      <c r="C14" s="124"/>
      <c r="D14" s="124"/>
      <c r="E14" s="32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29"/>
    </row>
  </sheetData>
  <sheetProtection selectLockedCells="1" selectUnlockedCells="1"/>
  <mergeCells count="6">
    <mergeCell ref="B1:K1"/>
    <mergeCell ref="X5:AA5"/>
    <mergeCell ref="AB5:AE5"/>
    <mergeCell ref="AF5:AI5"/>
    <mergeCell ref="AJ5:AM5"/>
    <mergeCell ref="AN5:AQ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8" sqref="G8"/>
    </sheetView>
  </sheetViews>
  <sheetFormatPr defaultColWidth="9.140625" defaultRowHeight="30" customHeight="1"/>
  <cols>
    <col min="1" max="1" width="12.28125" style="21" customWidth="1"/>
    <col min="2" max="2" width="12.421875" style="9" customWidth="1"/>
    <col min="3" max="9" width="7.7109375" style="9" customWidth="1"/>
    <col min="10" max="10" width="9.28125" style="9" customWidth="1"/>
    <col min="11" max="16" width="7.7109375" style="9" customWidth="1"/>
    <col min="17" max="17" width="31.28125" style="9" customWidth="1"/>
    <col min="18" max="18" width="20.8515625" style="9" customWidth="1"/>
    <col min="19" max="16384" width="9.140625" style="9" customWidth="1"/>
  </cols>
  <sheetData>
    <row r="1" spans="2:11" ht="30" customHeight="1">
      <c r="B1" s="179" t="s">
        <v>59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:16" ht="35.25" customHeight="1">
      <c r="A2" s="4" t="s">
        <v>18</v>
      </c>
      <c r="B2" s="119" t="s">
        <v>60</v>
      </c>
      <c r="C2" s="25">
        <v>525</v>
      </c>
      <c r="D2" s="25">
        <v>520</v>
      </c>
      <c r="E2" s="25">
        <v>460</v>
      </c>
      <c r="F2" s="25">
        <v>540</v>
      </c>
      <c r="G2" s="25" t="s">
        <v>92</v>
      </c>
      <c r="H2" s="25">
        <v>444</v>
      </c>
      <c r="I2" s="25" t="s">
        <v>61</v>
      </c>
      <c r="J2" s="25" t="s">
        <v>31</v>
      </c>
      <c r="K2" s="25">
        <v>440</v>
      </c>
      <c r="L2" s="25">
        <v>445</v>
      </c>
      <c r="M2" s="25">
        <v>564</v>
      </c>
      <c r="N2" s="25">
        <v>524</v>
      </c>
      <c r="O2" s="25">
        <v>523</v>
      </c>
      <c r="P2" s="25">
        <v>644</v>
      </c>
    </row>
    <row r="3" spans="1:16" ht="30" customHeight="1">
      <c r="A3" s="4" t="s">
        <v>20</v>
      </c>
      <c r="B3" s="119">
        <f aca="true" t="shared" si="0" ref="B3:P3">SUM(B4:B14)</f>
        <v>0</v>
      </c>
      <c r="C3" s="120">
        <f t="shared" si="0"/>
        <v>1</v>
      </c>
      <c r="D3" s="120">
        <f t="shared" si="0"/>
        <v>1</v>
      </c>
      <c r="E3" s="120">
        <f t="shared" si="0"/>
        <v>2</v>
      </c>
      <c r="F3" s="120">
        <f t="shared" si="0"/>
        <v>2</v>
      </c>
      <c r="G3" s="120">
        <v>1</v>
      </c>
      <c r="H3" s="120">
        <f t="shared" si="0"/>
        <v>2</v>
      </c>
      <c r="I3" s="120">
        <f t="shared" si="0"/>
        <v>0</v>
      </c>
      <c r="J3" s="120">
        <f t="shared" si="0"/>
        <v>1</v>
      </c>
      <c r="K3" s="120">
        <f t="shared" si="0"/>
        <v>2</v>
      </c>
      <c r="L3" s="120">
        <f t="shared" si="0"/>
        <v>0</v>
      </c>
      <c r="M3" s="120">
        <f t="shared" si="0"/>
        <v>0</v>
      </c>
      <c r="N3" s="120">
        <f t="shared" si="0"/>
        <v>1</v>
      </c>
      <c r="O3" s="120">
        <f t="shared" si="0"/>
        <v>5</v>
      </c>
      <c r="P3" s="120">
        <f t="shared" si="0"/>
        <v>1</v>
      </c>
    </row>
    <row r="4" spans="1:17" s="15" customFormat="1" ht="19.5" customHeight="1">
      <c r="A4" s="121" t="s">
        <v>21</v>
      </c>
      <c r="B4" s="126"/>
      <c r="C4" s="127"/>
      <c r="D4" s="127"/>
      <c r="E4" s="128"/>
      <c r="F4" s="128"/>
      <c r="G4" s="128"/>
      <c r="H4" s="129"/>
      <c r="I4" s="129"/>
      <c r="J4" s="129"/>
      <c r="K4" s="129"/>
      <c r="L4" s="129"/>
      <c r="M4" s="129"/>
      <c r="N4" s="129"/>
      <c r="O4" s="129">
        <v>5</v>
      </c>
      <c r="P4" s="129"/>
      <c r="Q4" s="15" t="s">
        <v>112</v>
      </c>
    </row>
    <row r="5" spans="1:41" s="15" customFormat="1" ht="42" customHeight="1">
      <c r="A5" s="30" t="s">
        <v>26</v>
      </c>
      <c r="B5" s="31" t="s">
        <v>62</v>
      </c>
      <c r="C5" s="124"/>
      <c r="D5" s="124"/>
      <c r="E5" s="32"/>
      <c r="F5" s="32"/>
      <c r="G5" s="32"/>
      <c r="H5" s="33" t="s">
        <v>63</v>
      </c>
      <c r="I5" s="33"/>
      <c r="J5" s="33"/>
      <c r="K5" s="33"/>
      <c r="L5" s="33"/>
      <c r="M5" s="33"/>
      <c r="N5" s="33" t="s">
        <v>64</v>
      </c>
      <c r="O5" s="130"/>
      <c r="P5" s="131"/>
      <c r="Q5" s="75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17" s="15" customFormat="1" ht="42.75" customHeight="1">
      <c r="A6" s="30" t="s">
        <v>32</v>
      </c>
      <c r="B6" s="132"/>
      <c r="C6" s="133"/>
      <c r="D6" s="133"/>
      <c r="E6" s="134">
        <v>1</v>
      </c>
      <c r="F6" s="134">
        <v>1</v>
      </c>
      <c r="G6" s="134"/>
      <c r="H6" s="130"/>
      <c r="I6" s="130"/>
      <c r="J6" s="130"/>
      <c r="K6" s="130">
        <v>2</v>
      </c>
      <c r="L6" s="130"/>
      <c r="M6" s="130"/>
      <c r="N6" s="130"/>
      <c r="O6" s="130"/>
      <c r="P6" s="130"/>
      <c r="Q6" s="135" t="s">
        <v>94</v>
      </c>
    </row>
    <row r="7" spans="1:16" s="15" customFormat="1" ht="19.5" customHeight="1">
      <c r="A7" s="30" t="s">
        <v>44</v>
      </c>
      <c r="B7" s="132"/>
      <c r="C7" s="133"/>
      <c r="D7" s="133">
        <v>1</v>
      </c>
      <c r="E7" s="134"/>
      <c r="F7" s="134"/>
      <c r="G7" s="134"/>
      <c r="H7" s="130"/>
      <c r="I7" s="130"/>
      <c r="J7" s="130"/>
      <c r="K7" s="130"/>
      <c r="L7" s="130"/>
      <c r="M7" s="130"/>
      <c r="N7" s="130"/>
      <c r="O7" s="130"/>
      <c r="P7" s="130"/>
    </row>
    <row r="8" spans="1:17" s="15" customFormat="1" ht="19.5" customHeight="1">
      <c r="A8" s="30" t="s">
        <v>65</v>
      </c>
      <c r="B8" s="132"/>
      <c r="C8" s="133"/>
      <c r="D8" s="133"/>
      <c r="E8" s="134"/>
      <c r="F8" s="134"/>
      <c r="G8" s="134"/>
      <c r="H8" s="130">
        <v>1</v>
      </c>
      <c r="I8" s="130"/>
      <c r="J8" s="130"/>
      <c r="K8" s="130"/>
      <c r="L8" s="130"/>
      <c r="M8" s="130"/>
      <c r="N8" s="130">
        <v>1</v>
      </c>
      <c r="O8" s="130"/>
      <c r="P8" s="130"/>
      <c r="Q8" s="15" t="s">
        <v>145</v>
      </c>
    </row>
    <row r="9" spans="1:16" s="15" customFormat="1" ht="29.25" customHeight="1">
      <c r="A9" s="30" t="s">
        <v>66</v>
      </c>
      <c r="B9" s="132"/>
      <c r="C9" s="133"/>
      <c r="D9" s="133"/>
      <c r="E9" s="134"/>
      <c r="F9" s="134"/>
      <c r="G9" s="134"/>
      <c r="H9" s="130"/>
      <c r="I9" s="130"/>
      <c r="J9" s="130"/>
      <c r="K9" s="130"/>
      <c r="L9" s="130"/>
      <c r="M9" s="130"/>
      <c r="N9" s="130"/>
      <c r="O9" s="130"/>
      <c r="P9" s="130"/>
    </row>
    <row r="10" spans="1:16" s="15" customFormat="1" ht="19.5" customHeight="1">
      <c r="A10" s="30" t="s">
        <v>67</v>
      </c>
      <c r="B10" s="132"/>
      <c r="C10" s="133"/>
      <c r="D10" s="133"/>
      <c r="E10" s="134">
        <v>1</v>
      </c>
      <c r="F10" s="134">
        <v>1</v>
      </c>
      <c r="G10" s="134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7" s="15" customFormat="1" ht="26.25" customHeight="1">
      <c r="A11" s="30" t="s">
        <v>68</v>
      </c>
      <c r="B11" s="132"/>
      <c r="C11" s="133">
        <v>1</v>
      </c>
      <c r="D11" s="133"/>
      <c r="E11" s="134"/>
      <c r="F11" s="134"/>
      <c r="G11" s="134"/>
      <c r="H11" s="130"/>
      <c r="I11" s="130"/>
      <c r="J11" s="130"/>
      <c r="K11" s="130" t="s">
        <v>69</v>
      </c>
      <c r="L11" s="130"/>
      <c r="M11" s="130"/>
      <c r="N11" s="130"/>
      <c r="O11" s="130"/>
      <c r="P11" s="130"/>
      <c r="Q11" s="15" t="s">
        <v>135</v>
      </c>
    </row>
    <row r="12" spans="1:17" s="15" customFormat="1" ht="32.25" customHeight="1">
      <c r="A12" s="30" t="s">
        <v>70</v>
      </c>
      <c r="B12" s="132"/>
      <c r="C12" s="133"/>
      <c r="D12" s="133"/>
      <c r="E12" s="134"/>
      <c r="F12" s="134"/>
      <c r="G12" s="134"/>
      <c r="H12" s="130">
        <v>1</v>
      </c>
      <c r="I12" s="130"/>
      <c r="J12" s="130"/>
      <c r="K12" s="130"/>
      <c r="L12" s="130"/>
      <c r="M12" s="130"/>
      <c r="N12" s="130"/>
      <c r="O12" s="130"/>
      <c r="P12" s="130">
        <v>1</v>
      </c>
      <c r="Q12" s="15" t="s">
        <v>122</v>
      </c>
    </row>
    <row r="13" spans="1:16" s="15" customFormat="1" ht="29.25" customHeight="1">
      <c r="A13" s="30" t="s">
        <v>34</v>
      </c>
      <c r="B13" s="132"/>
      <c r="C13" s="133"/>
      <c r="D13" s="133"/>
      <c r="E13" s="134"/>
      <c r="F13" s="134"/>
      <c r="G13" s="134"/>
      <c r="H13" s="130"/>
      <c r="I13" s="130"/>
      <c r="J13" s="130">
        <v>1</v>
      </c>
      <c r="K13" s="130"/>
      <c r="L13" s="130"/>
      <c r="M13" s="130"/>
      <c r="N13" s="130"/>
      <c r="O13" s="130"/>
      <c r="P13" s="130"/>
    </row>
    <row r="14" spans="1:16" s="15" customFormat="1" ht="19.5" customHeight="1">
      <c r="A14" s="30" t="s">
        <v>57</v>
      </c>
      <c r="B14" s="132"/>
      <c r="C14" s="133"/>
      <c r="D14" s="133"/>
      <c r="E14" s="134"/>
      <c r="F14" s="134"/>
      <c r="G14" s="134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2:16" ht="30" customHeight="1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</row>
  </sheetData>
  <sheetProtection selectLockedCells="1" selectUnlockedCells="1"/>
  <mergeCells count="6">
    <mergeCell ref="B1:K1"/>
    <mergeCell ref="V5:Y5"/>
    <mergeCell ref="Z5:AC5"/>
    <mergeCell ref="AD5:AG5"/>
    <mergeCell ref="AH5:AK5"/>
    <mergeCell ref="AL5:AO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T9" sqref="T9"/>
    </sheetView>
  </sheetViews>
  <sheetFormatPr defaultColWidth="9.140625" defaultRowHeight="30" customHeight="1"/>
  <cols>
    <col min="1" max="1" width="12.28125" style="21" customWidth="1"/>
    <col min="2" max="19" width="7.7109375" style="9" customWidth="1"/>
    <col min="20" max="20" width="32.28125" style="9" customWidth="1"/>
    <col min="21" max="16384" width="9.140625" style="9" customWidth="1"/>
  </cols>
  <sheetData>
    <row r="1" spans="2:15" ht="30" customHeight="1">
      <c r="B1" s="179" t="s">
        <v>71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9" ht="30" customHeight="1">
      <c r="A2" s="4" t="s">
        <v>18</v>
      </c>
      <c r="B2" s="119" t="s">
        <v>52</v>
      </c>
      <c r="C2" s="25">
        <v>525</v>
      </c>
      <c r="D2" s="25">
        <v>523</v>
      </c>
      <c r="E2" s="88">
        <v>520</v>
      </c>
      <c r="F2" s="25">
        <v>460</v>
      </c>
      <c r="G2" s="25">
        <v>560</v>
      </c>
      <c r="H2" s="25">
        <v>540</v>
      </c>
      <c r="I2" s="25">
        <v>644</v>
      </c>
      <c r="J2" s="25">
        <v>444</v>
      </c>
      <c r="K2" s="25" t="s">
        <v>61</v>
      </c>
      <c r="L2" s="25">
        <v>464</v>
      </c>
      <c r="M2" s="25" t="s">
        <v>31</v>
      </c>
      <c r="N2" s="25" t="s">
        <v>72</v>
      </c>
      <c r="O2" s="25">
        <v>440</v>
      </c>
      <c r="P2" s="25">
        <v>545</v>
      </c>
      <c r="Q2" s="25">
        <v>564</v>
      </c>
      <c r="R2" s="25">
        <v>524</v>
      </c>
      <c r="S2" s="25">
        <v>445</v>
      </c>
    </row>
    <row r="3" spans="1:19" ht="30" customHeight="1">
      <c r="A3" s="4" t="s">
        <v>20</v>
      </c>
      <c r="B3" s="119">
        <f aca="true" t="shared" si="0" ref="B3:M3">SUM(B4:B19)</f>
        <v>4</v>
      </c>
      <c r="C3" s="120">
        <f t="shared" si="0"/>
        <v>0</v>
      </c>
      <c r="D3" s="120">
        <f t="shared" si="0"/>
        <v>0</v>
      </c>
      <c r="E3" s="120">
        <f t="shared" si="0"/>
        <v>1</v>
      </c>
      <c r="F3" s="120">
        <f t="shared" si="0"/>
        <v>0</v>
      </c>
      <c r="G3" s="120">
        <f t="shared" si="0"/>
        <v>0</v>
      </c>
      <c r="H3" s="120">
        <f t="shared" si="0"/>
        <v>2</v>
      </c>
      <c r="I3" s="120">
        <f t="shared" si="0"/>
        <v>2</v>
      </c>
      <c r="J3" s="120">
        <f t="shared" si="0"/>
        <v>2</v>
      </c>
      <c r="K3" s="120">
        <f t="shared" si="0"/>
        <v>1</v>
      </c>
      <c r="L3" s="120">
        <f t="shared" si="0"/>
        <v>0</v>
      </c>
      <c r="M3" s="120">
        <f t="shared" si="0"/>
        <v>0</v>
      </c>
      <c r="N3" s="120"/>
      <c r="O3" s="120">
        <f>SUM(O4:O19)</f>
        <v>2</v>
      </c>
      <c r="P3" s="120">
        <f>SUM(P4:P19)</f>
        <v>0</v>
      </c>
      <c r="Q3" s="120">
        <f>SUM(Q4:Q19)</f>
        <v>0</v>
      </c>
      <c r="R3" s="120">
        <f>SUM(R4:R19)</f>
        <v>2</v>
      </c>
      <c r="S3" s="120">
        <f>SUM(S4:S19)</f>
        <v>0</v>
      </c>
    </row>
    <row r="4" spans="1:19" s="15" customFormat="1" ht="19.5" customHeight="1">
      <c r="A4" s="30" t="s">
        <v>73</v>
      </c>
      <c r="B4" s="122"/>
      <c r="C4" s="137"/>
      <c r="D4" s="137"/>
      <c r="E4" s="137"/>
      <c r="F4" s="138"/>
      <c r="G4" s="138"/>
      <c r="H4" s="138"/>
      <c r="I4" s="139">
        <v>1</v>
      </c>
      <c r="J4" s="139"/>
      <c r="K4" s="139"/>
      <c r="L4" s="139"/>
      <c r="M4" s="139"/>
      <c r="N4" s="139"/>
      <c r="O4" s="139"/>
      <c r="P4" s="139"/>
      <c r="Q4" s="139"/>
      <c r="R4" s="139">
        <v>1</v>
      </c>
      <c r="S4" s="139"/>
    </row>
    <row r="5" spans="1:46" s="15" customFormat="1" ht="19.5" customHeight="1">
      <c r="A5" s="30" t="s">
        <v>74</v>
      </c>
      <c r="B5" s="140">
        <v>1</v>
      </c>
      <c r="C5" s="141"/>
      <c r="D5" s="141"/>
      <c r="E5" s="141"/>
      <c r="F5" s="66"/>
      <c r="G5" s="66"/>
      <c r="H5" s="66"/>
      <c r="I5" s="67">
        <v>1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15" t="s">
        <v>130</v>
      </c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</row>
    <row r="6" spans="1:20" s="15" customFormat="1" ht="19.5" customHeight="1">
      <c r="A6" s="30" t="s">
        <v>32</v>
      </c>
      <c r="B6" s="140"/>
      <c r="C6" s="141"/>
      <c r="D6" s="141"/>
      <c r="E6" s="141"/>
      <c r="F6" s="66"/>
      <c r="G6" s="66"/>
      <c r="H6" s="66">
        <v>1</v>
      </c>
      <c r="I6" s="67"/>
      <c r="J6" s="67"/>
      <c r="K6" s="67"/>
      <c r="L6" s="67"/>
      <c r="M6" s="67"/>
      <c r="N6" s="67"/>
      <c r="O6" s="67">
        <v>2</v>
      </c>
      <c r="P6" s="67"/>
      <c r="Q6" s="67"/>
      <c r="R6" s="67"/>
      <c r="S6" s="67"/>
      <c r="T6" s="15" t="s">
        <v>94</v>
      </c>
    </row>
    <row r="7" spans="1:20" s="15" customFormat="1" ht="19.5" customHeight="1">
      <c r="A7" s="30" t="s">
        <v>65</v>
      </c>
      <c r="B7" s="140">
        <v>1</v>
      </c>
      <c r="C7" s="141"/>
      <c r="D7" s="141"/>
      <c r="E7" s="141"/>
      <c r="F7" s="66"/>
      <c r="G7" s="66"/>
      <c r="H7" s="66"/>
      <c r="I7" s="67"/>
      <c r="J7" s="67">
        <v>1</v>
      </c>
      <c r="K7" s="67"/>
      <c r="L7" s="67"/>
      <c r="M7" s="67"/>
      <c r="N7" s="67"/>
      <c r="O7" s="67"/>
      <c r="P7" s="67"/>
      <c r="Q7" s="67"/>
      <c r="R7" s="67">
        <v>1</v>
      </c>
      <c r="S7" s="67"/>
      <c r="T7" s="15" t="s">
        <v>146</v>
      </c>
    </row>
    <row r="8" spans="1:20" s="15" customFormat="1" ht="19.5" customHeight="1">
      <c r="A8" s="30" t="s">
        <v>66</v>
      </c>
      <c r="B8" s="140"/>
      <c r="C8" s="141"/>
      <c r="D8" s="141"/>
      <c r="E8" s="141"/>
      <c r="F8" s="66"/>
      <c r="G8" s="66"/>
      <c r="H8" s="66"/>
      <c r="I8" s="67"/>
      <c r="J8" s="67"/>
      <c r="K8" s="67">
        <v>1</v>
      </c>
      <c r="L8" s="67"/>
      <c r="M8" s="67"/>
      <c r="N8" s="67"/>
      <c r="O8" s="67"/>
      <c r="P8" s="67"/>
      <c r="Q8" s="67"/>
      <c r="R8" s="67"/>
      <c r="S8" s="67"/>
      <c r="T8" s="15" t="s">
        <v>125</v>
      </c>
    </row>
    <row r="9" spans="1:20" s="15" customFormat="1" ht="19.5" customHeight="1">
      <c r="A9" s="30" t="s">
        <v>67</v>
      </c>
      <c r="B9" s="140"/>
      <c r="C9" s="141"/>
      <c r="D9" s="141"/>
      <c r="E9" s="141"/>
      <c r="F9" s="66"/>
      <c r="G9" s="66"/>
      <c r="H9" s="66">
        <v>1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15" t="s">
        <v>148</v>
      </c>
    </row>
    <row r="10" spans="1:20" s="15" customFormat="1" ht="19.5" customHeight="1">
      <c r="A10" s="30" t="s">
        <v>68</v>
      </c>
      <c r="B10" s="140"/>
      <c r="C10" s="141"/>
      <c r="D10" s="141"/>
      <c r="E10" s="141"/>
      <c r="F10" s="67"/>
      <c r="G10" s="67"/>
      <c r="H10" s="66"/>
      <c r="I10" s="67"/>
      <c r="J10" s="67"/>
      <c r="K10" s="67"/>
      <c r="L10" s="67"/>
      <c r="M10" s="67"/>
      <c r="N10" s="67"/>
      <c r="O10" s="67" t="s">
        <v>55</v>
      </c>
      <c r="P10" s="67" t="s">
        <v>75</v>
      </c>
      <c r="Q10" s="67"/>
      <c r="R10" s="67"/>
      <c r="S10" s="67"/>
      <c r="T10" s="15" t="s">
        <v>135</v>
      </c>
    </row>
    <row r="11" spans="1:20" s="15" customFormat="1" ht="31.5" customHeight="1">
      <c r="A11" s="30" t="s">
        <v>70</v>
      </c>
      <c r="B11" s="140"/>
      <c r="C11" s="141"/>
      <c r="D11" s="141"/>
      <c r="E11" s="141"/>
      <c r="F11" s="66"/>
      <c r="G11" s="66"/>
      <c r="H11" s="66"/>
      <c r="I11" s="67" t="s">
        <v>75</v>
      </c>
      <c r="J11" s="67" t="s">
        <v>75</v>
      </c>
      <c r="K11" s="67"/>
      <c r="L11" s="67"/>
      <c r="M11" s="67"/>
      <c r="N11" s="67"/>
      <c r="O11" s="67"/>
      <c r="P11" s="67"/>
      <c r="Q11" s="67"/>
      <c r="R11" s="67"/>
      <c r="S11" s="67"/>
      <c r="T11" s="15" t="s">
        <v>122</v>
      </c>
    </row>
    <row r="12" spans="1:20" s="15" customFormat="1" ht="19.5" customHeight="1">
      <c r="A12" s="30" t="s">
        <v>34</v>
      </c>
      <c r="B12" s="140"/>
      <c r="C12" s="141"/>
      <c r="D12" s="141"/>
      <c r="E12" s="141"/>
      <c r="F12" s="66"/>
      <c r="G12" s="66"/>
      <c r="H12" s="66"/>
      <c r="I12" s="67"/>
      <c r="J12" s="67"/>
      <c r="K12" s="67"/>
      <c r="L12" s="67"/>
      <c r="M12" s="67" t="s">
        <v>93</v>
      </c>
      <c r="N12" s="67"/>
      <c r="O12" s="67"/>
      <c r="P12" s="67"/>
      <c r="Q12" s="67"/>
      <c r="R12" s="67"/>
      <c r="S12" s="67"/>
      <c r="T12" s="15" t="s">
        <v>115</v>
      </c>
    </row>
    <row r="13" spans="1:19" s="15" customFormat="1" ht="19.5" customHeight="1">
      <c r="A13" s="30" t="s">
        <v>56</v>
      </c>
      <c r="B13" s="140"/>
      <c r="C13" s="141"/>
      <c r="D13" s="141"/>
      <c r="E13" s="141"/>
      <c r="F13" s="66"/>
      <c r="G13" s="66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15" customFormat="1" ht="19.5" customHeight="1">
      <c r="A14" s="30" t="s">
        <v>76</v>
      </c>
      <c r="B14" s="140"/>
      <c r="C14" s="141"/>
      <c r="D14" s="141"/>
      <c r="E14" s="141"/>
      <c r="F14" s="66"/>
      <c r="G14" s="66"/>
      <c r="H14" s="66"/>
      <c r="I14" s="67"/>
      <c r="J14" s="67"/>
      <c r="K14" s="67"/>
      <c r="L14" s="67"/>
      <c r="M14" s="67"/>
      <c r="N14" s="67"/>
      <c r="O14" s="67"/>
      <c r="P14" s="67"/>
      <c r="Q14" s="67" t="s">
        <v>75</v>
      </c>
      <c r="R14" s="67"/>
      <c r="S14" s="67"/>
    </row>
    <row r="15" spans="1:19" s="15" customFormat="1" ht="19.5" customHeight="1">
      <c r="A15" s="30" t="s">
        <v>29</v>
      </c>
      <c r="B15" s="140"/>
      <c r="C15" s="141"/>
      <c r="D15" s="141"/>
      <c r="E15" s="141"/>
      <c r="F15" s="66"/>
      <c r="G15" s="66"/>
      <c r="H15" s="66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15" customFormat="1" ht="19.5" customHeight="1">
      <c r="A16" s="30" t="s">
        <v>57</v>
      </c>
      <c r="B16" s="140"/>
      <c r="C16" s="141"/>
      <c r="D16" s="141"/>
      <c r="E16" s="141"/>
      <c r="F16" s="66"/>
      <c r="G16" s="66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20" s="15" customFormat="1" ht="19.5" customHeight="1">
      <c r="A17" s="30" t="s">
        <v>21</v>
      </c>
      <c r="B17" s="140">
        <v>2</v>
      </c>
      <c r="C17" s="141"/>
      <c r="D17" s="141"/>
      <c r="E17" s="141"/>
      <c r="F17" s="66"/>
      <c r="G17" s="66"/>
      <c r="H17" s="66"/>
      <c r="I17" s="67"/>
      <c r="J17" s="67">
        <v>1</v>
      </c>
      <c r="K17" s="67"/>
      <c r="L17" s="67"/>
      <c r="M17" s="67"/>
      <c r="N17" s="67"/>
      <c r="O17" s="67"/>
      <c r="P17" s="67"/>
      <c r="Q17" s="67"/>
      <c r="R17" s="67"/>
      <c r="S17" s="67"/>
      <c r="T17" s="15" t="s">
        <v>115</v>
      </c>
    </row>
    <row r="18" spans="1:20" s="15" customFormat="1" ht="42.75">
      <c r="A18" s="30" t="s">
        <v>77</v>
      </c>
      <c r="B18" s="140"/>
      <c r="C18" s="141"/>
      <c r="D18" s="141"/>
      <c r="E18" s="141"/>
      <c r="F18" s="66"/>
      <c r="G18" s="66"/>
      <c r="H18" s="6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99" t="s">
        <v>127</v>
      </c>
    </row>
    <row r="19" spans="1:20" s="15" customFormat="1" ht="19.5" customHeight="1">
      <c r="A19" s="162" t="s">
        <v>44</v>
      </c>
      <c r="B19" s="160"/>
      <c r="C19" s="163"/>
      <c r="D19" s="163"/>
      <c r="E19" s="163">
        <v>1</v>
      </c>
      <c r="F19" s="164"/>
      <c r="G19" s="164"/>
      <c r="H19" s="164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5" t="s">
        <v>45</v>
      </c>
    </row>
    <row r="20" spans="1:20" s="15" customFormat="1" ht="19.5" customHeight="1">
      <c r="A20" s="167" t="s">
        <v>67</v>
      </c>
      <c r="B20" s="168"/>
      <c r="C20" s="168"/>
      <c r="D20" s="168"/>
      <c r="E20" s="168"/>
      <c r="F20" s="169"/>
      <c r="G20" s="169"/>
      <c r="H20" s="169">
        <v>1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 t="s">
        <v>129</v>
      </c>
    </row>
  </sheetData>
  <sheetProtection selectLockedCells="1" selectUnlockedCells="1"/>
  <mergeCells count="6">
    <mergeCell ref="B1:O1"/>
    <mergeCell ref="AA5:AD5"/>
    <mergeCell ref="AE5:AH5"/>
    <mergeCell ref="AI5:AL5"/>
    <mergeCell ref="AM5:AP5"/>
    <mergeCell ref="AQ5:AT5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T9" sqref="T9"/>
    </sheetView>
  </sheetViews>
  <sheetFormatPr defaultColWidth="9.140625" defaultRowHeight="30" customHeight="1"/>
  <cols>
    <col min="1" max="1" width="12.28125" style="21" customWidth="1"/>
    <col min="2" max="19" width="7.7109375" style="9" customWidth="1"/>
    <col min="20" max="20" width="23.00390625" style="9" customWidth="1"/>
    <col min="21" max="16384" width="9.140625" style="9" customWidth="1"/>
  </cols>
  <sheetData>
    <row r="1" spans="2:15" ht="30" customHeight="1">
      <c r="B1" s="179" t="s">
        <v>71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9" ht="30" customHeight="1">
      <c r="A2" s="4" t="s">
        <v>18</v>
      </c>
      <c r="B2" s="119" t="s">
        <v>52</v>
      </c>
      <c r="C2" s="25">
        <v>525</v>
      </c>
      <c r="D2" s="25" t="s">
        <v>78</v>
      </c>
      <c r="E2" s="88">
        <v>520</v>
      </c>
      <c r="F2" s="25">
        <v>460</v>
      </c>
      <c r="G2" s="25">
        <v>560</v>
      </c>
      <c r="H2" s="25">
        <v>540</v>
      </c>
      <c r="I2" s="25">
        <v>644</v>
      </c>
      <c r="J2" s="25">
        <v>444</v>
      </c>
      <c r="K2" s="25" t="s">
        <v>61</v>
      </c>
      <c r="L2" s="25">
        <v>464</v>
      </c>
      <c r="M2" s="25" t="s">
        <v>31</v>
      </c>
      <c r="N2" s="25" t="s">
        <v>72</v>
      </c>
      <c r="O2" s="25">
        <v>440</v>
      </c>
      <c r="P2" s="25">
        <v>545</v>
      </c>
      <c r="Q2" s="25">
        <v>564</v>
      </c>
      <c r="R2" s="25">
        <v>524</v>
      </c>
      <c r="S2" s="25">
        <v>445</v>
      </c>
    </row>
    <row r="3" spans="1:19" ht="30" customHeight="1">
      <c r="A3" s="4" t="s">
        <v>20</v>
      </c>
      <c r="B3" s="119">
        <f aca="true" t="shared" si="0" ref="B3:M3">SUM(B4:B19)</f>
        <v>5</v>
      </c>
      <c r="C3" s="120">
        <f t="shared" si="0"/>
        <v>0</v>
      </c>
      <c r="D3" s="120">
        <f t="shared" si="0"/>
        <v>0</v>
      </c>
      <c r="E3" s="120">
        <f t="shared" si="0"/>
        <v>1</v>
      </c>
      <c r="F3" s="120">
        <f t="shared" si="0"/>
        <v>0</v>
      </c>
      <c r="G3" s="120">
        <f t="shared" si="0"/>
        <v>0</v>
      </c>
      <c r="H3" s="120">
        <f t="shared" si="0"/>
        <v>2</v>
      </c>
      <c r="I3" s="120">
        <v>0</v>
      </c>
      <c r="J3" s="120">
        <f t="shared" si="0"/>
        <v>1</v>
      </c>
      <c r="K3" s="120">
        <f t="shared" si="0"/>
        <v>2</v>
      </c>
      <c r="L3" s="120">
        <f t="shared" si="0"/>
        <v>0</v>
      </c>
      <c r="M3" s="120">
        <f t="shared" si="0"/>
        <v>0</v>
      </c>
      <c r="N3" s="120"/>
      <c r="O3" s="120">
        <f>SUM(O4:O19)</f>
        <v>2</v>
      </c>
      <c r="P3" s="120">
        <f>SUM(P4:P19)</f>
        <v>0</v>
      </c>
      <c r="Q3" s="120">
        <f>SUM(Q4:Q19)</f>
        <v>0</v>
      </c>
      <c r="R3" s="120">
        <f>SUM(R4:R19)</f>
        <v>6</v>
      </c>
      <c r="S3" s="120">
        <f>SUM(S4:S19)</f>
        <v>0</v>
      </c>
    </row>
    <row r="4" spans="1:19" s="15" customFormat="1" ht="19.5" customHeight="1">
      <c r="A4" s="30" t="s">
        <v>73</v>
      </c>
      <c r="B4" s="122"/>
      <c r="C4" s="137"/>
      <c r="D4" s="137"/>
      <c r="E4" s="137"/>
      <c r="F4" s="138"/>
      <c r="G4" s="138"/>
      <c r="H4" s="138"/>
      <c r="I4" s="139">
        <v>1</v>
      </c>
      <c r="J4" s="139"/>
      <c r="K4" s="139"/>
      <c r="L4" s="139"/>
      <c r="M4" s="139"/>
      <c r="N4" s="139"/>
      <c r="O4" s="139"/>
      <c r="P4" s="139"/>
      <c r="Q4" s="139"/>
      <c r="R4" s="139">
        <v>1</v>
      </c>
      <c r="S4" s="139"/>
    </row>
    <row r="5" spans="1:46" s="15" customFormat="1" ht="19.5" customHeight="1">
      <c r="A5" s="30" t="s">
        <v>74</v>
      </c>
      <c r="B5" s="140">
        <v>1</v>
      </c>
      <c r="C5" s="141"/>
      <c r="D5" s="141"/>
      <c r="E5" s="141"/>
      <c r="F5" s="66"/>
      <c r="G5" s="66"/>
      <c r="H5" s="66"/>
      <c r="I5" s="67">
        <v>1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15" t="s">
        <v>130</v>
      </c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</row>
    <row r="6" spans="1:20" s="15" customFormat="1" ht="19.5" customHeight="1">
      <c r="A6" s="30" t="s">
        <v>32</v>
      </c>
      <c r="B6" s="140"/>
      <c r="C6" s="141"/>
      <c r="D6" s="141"/>
      <c r="E6" s="141"/>
      <c r="F6" s="66"/>
      <c r="G6" s="66"/>
      <c r="H6" s="66">
        <v>1</v>
      </c>
      <c r="I6" s="67"/>
      <c r="J6" s="67"/>
      <c r="K6" s="67"/>
      <c r="L6" s="67"/>
      <c r="M6" s="67"/>
      <c r="N6" s="67"/>
      <c r="O6" s="67">
        <v>2</v>
      </c>
      <c r="P6" s="67"/>
      <c r="Q6" s="67"/>
      <c r="R6" s="67"/>
      <c r="S6" s="67"/>
      <c r="T6" s="15" t="s">
        <v>94</v>
      </c>
    </row>
    <row r="7" spans="1:20" s="15" customFormat="1" ht="19.5" customHeight="1">
      <c r="A7" s="30" t="s">
        <v>65</v>
      </c>
      <c r="B7" s="140">
        <v>1</v>
      </c>
      <c r="C7" s="141"/>
      <c r="D7" s="141"/>
      <c r="E7" s="141"/>
      <c r="F7" s="66"/>
      <c r="G7" s="66"/>
      <c r="H7" s="66"/>
      <c r="I7" s="67"/>
      <c r="J7" s="67">
        <v>1</v>
      </c>
      <c r="K7" s="67"/>
      <c r="L7" s="67"/>
      <c r="M7" s="67"/>
      <c r="N7" s="67"/>
      <c r="O7" s="67"/>
      <c r="P7" s="67"/>
      <c r="Q7" s="67"/>
      <c r="R7" s="67">
        <v>1</v>
      </c>
      <c r="S7" s="67"/>
      <c r="T7" s="15" t="s">
        <v>146</v>
      </c>
    </row>
    <row r="8" spans="1:20" s="15" customFormat="1" ht="19.5" customHeight="1">
      <c r="A8" s="30" t="s">
        <v>66</v>
      </c>
      <c r="B8" s="140"/>
      <c r="C8" s="141"/>
      <c r="D8" s="141"/>
      <c r="E8" s="141"/>
      <c r="F8" s="66"/>
      <c r="G8" s="66"/>
      <c r="H8" s="66"/>
      <c r="I8" s="67"/>
      <c r="J8" s="67"/>
      <c r="K8" s="67"/>
      <c r="L8" s="67"/>
      <c r="M8" s="67"/>
      <c r="N8" s="67"/>
      <c r="O8" s="67"/>
      <c r="P8" s="67"/>
      <c r="Q8" s="67"/>
      <c r="R8" s="67">
        <v>1</v>
      </c>
      <c r="S8" s="67"/>
      <c r="T8" s="15" t="s">
        <v>112</v>
      </c>
    </row>
    <row r="9" spans="1:20" s="15" customFormat="1" ht="19.5" customHeight="1">
      <c r="A9" s="30" t="s">
        <v>67</v>
      </c>
      <c r="B9" s="140"/>
      <c r="C9" s="141"/>
      <c r="D9" s="141"/>
      <c r="E9" s="141"/>
      <c r="F9" s="66"/>
      <c r="G9" s="66"/>
      <c r="H9" s="66">
        <v>1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15" t="s">
        <v>148</v>
      </c>
    </row>
    <row r="10" spans="1:20" s="15" customFormat="1" ht="19.5" customHeight="1">
      <c r="A10" s="30" t="s">
        <v>68</v>
      </c>
      <c r="B10" s="140"/>
      <c r="C10" s="141"/>
      <c r="D10" s="141"/>
      <c r="E10" s="141"/>
      <c r="F10" s="67"/>
      <c r="G10" s="67"/>
      <c r="H10" s="66"/>
      <c r="I10" s="67"/>
      <c r="J10" s="67"/>
      <c r="K10" s="67"/>
      <c r="L10" s="67"/>
      <c r="M10" s="67"/>
      <c r="N10" s="67"/>
      <c r="O10" s="67" t="s">
        <v>55</v>
      </c>
      <c r="P10" s="67" t="s">
        <v>75</v>
      </c>
      <c r="Q10" s="67"/>
      <c r="R10" s="67"/>
      <c r="S10" s="67"/>
      <c r="T10" s="15" t="s">
        <v>135</v>
      </c>
    </row>
    <row r="11" spans="1:20" s="15" customFormat="1" ht="30" customHeight="1">
      <c r="A11" s="30" t="s">
        <v>70</v>
      </c>
      <c r="B11" s="140"/>
      <c r="C11" s="141"/>
      <c r="D11" s="141"/>
      <c r="E11" s="141"/>
      <c r="F11" s="66"/>
      <c r="G11" s="66"/>
      <c r="H11" s="66"/>
      <c r="I11" s="67" t="s">
        <v>75</v>
      </c>
      <c r="J11" s="67" t="s">
        <v>75</v>
      </c>
      <c r="K11" s="67"/>
      <c r="L11" s="67"/>
      <c r="M11" s="67"/>
      <c r="N11" s="67"/>
      <c r="O11" s="67"/>
      <c r="P11" s="67"/>
      <c r="Q11" s="67"/>
      <c r="R11" s="67"/>
      <c r="S11" s="67"/>
      <c r="T11" s="15" t="s">
        <v>122</v>
      </c>
    </row>
    <row r="12" spans="1:20" s="15" customFormat="1" ht="24" customHeight="1">
      <c r="A12" s="30" t="s">
        <v>34</v>
      </c>
      <c r="B12" s="140"/>
      <c r="C12" s="141"/>
      <c r="D12" s="141"/>
      <c r="E12" s="141"/>
      <c r="F12" s="66"/>
      <c r="G12" s="66"/>
      <c r="H12" s="66"/>
      <c r="I12" s="67"/>
      <c r="J12" s="67"/>
      <c r="K12" s="67"/>
      <c r="L12" s="67"/>
      <c r="M12" s="67" t="s">
        <v>93</v>
      </c>
      <c r="N12" s="67"/>
      <c r="O12" s="67"/>
      <c r="P12" s="67"/>
      <c r="Q12" s="67"/>
      <c r="R12" s="67"/>
      <c r="S12" s="67"/>
      <c r="T12" s="15" t="s">
        <v>115</v>
      </c>
    </row>
    <row r="13" spans="1:19" s="15" customFormat="1" ht="19.5" customHeight="1">
      <c r="A13" s="30" t="s">
        <v>56</v>
      </c>
      <c r="B13" s="140"/>
      <c r="C13" s="141"/>
      <c r="D13" s="141"/>
      <c r="E13" s="141"/>
      <c r="F13" s="66"/>
      <c r="G13" s="66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15" customFormat="1" ht="19.5" customHeight="1">
      <c r="A14" s="30" t="s">
        <v>76</v>
      </c>
      <c r="B14" s="140"/>
      <c r="C14" s="141"/>
      <c r="D14" s="141"/>
      <c r="E14" s="141"/>
      <c r="F14" s="66"/>
      <c r="G14" s="66"/>
      <c r="H14" s="66"/>
      <c r="I14" s="67"/>
      <c r="J14" s="67"/>
      <c r="K14" s="67"/>
      <c r="L14" s="67"/>
      <c r="M14" s="67"/>
      <c r="N14" s="67"/>
      <c r="O14" s="67"/>
      <c r="P14" s="67"/>
      <c r="Q14" s="67" t="s">
        <v>75</v>
      </c>
      <c r="R14" s="67"/>
      <c r="S14" s="67"/>
    </row>
    <row r="15" spans="1:19" s="15" customFormat="1" ht="19.5" customHeight="1">
      <c r="A15" s="30" t="s">
        <v>29</v>
      </c>
      <c r="B15" s="140"/>
      <c r="C15" s="141"/>
      <c r="D15" s="141"/>
      <c r="E15" s="141"/>
      <c r="F15" s="66"/>
      <c r="G15" s="66"/>
      <c r="H15" s="66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15" customFormat="1" ht="19.5" customHeight="1">
      <c r="A16" s="30" t="s">
        <v>57</v>
      </c>
      <c r="B16" s="140"/>
      <c r="C16" s="141"/>
      <c r="D16" s="141"/>
      <c r="E16" s="141"/>
      <c r="F16" s="66"/>
      <c r="G16" s="66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20" s="15" customFormat="1" ht="36" customHeight="1">
      <c r="A17" s="30" t="s">
        <v>21</v>
      </c>
      <c r="B17" s="140">
        <v>3</v>
      </c>
      <c r="C17" s="141"/>
      <c r="D17" s="141"/>
      <c r="E17" s="141"/>
      <c r="F17" s="66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>
        <v>2</v>
      </c>
      <c r="S17" s="67"/>
      <c r="T17" s="15" t="s">
        <v>112</v>
      </c>
    </row>
    <row r="18" spans="1:20" s="15" customFormat="1" ht="42.75" customHeight="1">
      <c r="A18" s="30" t="s">
        <v>77</v>
      </c>
      <c r="B18" s="140"/>
      <c r="C18" s="141"/>
      <c r="D18" s="141"/>
      <c r="E18" s="141"/>
      <c r="G18" s="66"/>
      <c r="H18" s="66"/>
      <c r="I18" s="67"/>
      <c r="J18" s="66"/>
      <c r="K18" s="67">
        <v>2</v>
      </c>
      <c r="L18" s="67"/>
      <c r="M18" s="67"/>
      <c r="N18" s="67"/>
      <c r="O18" s="67"/>
      <c r="P18" s="67"/>
      <c r="Q18" s="67"/>
      <c r="R18" s="67">
        <v>1</v>
      </c>
      <c r="S18" s="67"/>
      <c r="T18" s="15" t="s">
        <v>140</v>
      </c>
    </row>
    <row r="19" spans="1:20" s="15" customFormat="1" ht="19.5" customHeight="1">
      <c r="A19" s="162" t="s">
        <v>44</v>
      </c>
      <c r="B19" s="160"/>
      <c r="C19" s="163"/>
      <c r="D19" s="163"/>
      <c r="E19" s="163">
        <v>1</v>
      </c>
      <c r="F19" s="164"/>
      <c r="G19" s="164"/>
      <c r="H19" s="164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5" t="s">
        <v>45</v>
      </c>
    </row>
    <row r="20" spans="1:20" ht="30" customHeight="1">
      <c r="A20" s="166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</sheetData>
  <sheetProtection selectLockedCells="1" selectUnlockedCells="1"/>
  <mergeCells count="6">
    <mergeCell ref="B1:O1"/>
    <mergeCell ref="AA5:AD5"/>
    <mergeCell ref="AE5:AH5"/>
    <mergeCell ref="AI5:AL5"/>
    <mergeCell ref="AM5:AP5"/>
    <mergeCell ref="AQ5:AT5"/>
  </mergeCells>
  <printOptions/>
  <pageMargins left="0.7" right="0.7" top="0.7875" bottom="0.7875" header="0.5118055555555555" footer="0.511805555555555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9"/>
  <sheetViews>
    <sheetView zoomScalePageLayoutView="0" workbookViewId="0" topLeftCell="A1">
      <selection activeCell="A6" sqref="A6"/>
    </sheetView>
  </sheetViews>
  <sheetFormatPr defaultColWidth="9.140625" defaultRowHeight="30" customHeight="1"/>
  <cols>
    <col min="1" max="1" width="12.28125" style="21" customWidth="1"/>
    <col min="2" max="18" width="7.7109375" style="9" customWidth="1"/>
    <col min="19" max="16384" width="9.140625" style="9" customWidth="1"/>
  </cols>
  <sheetData>
    <row r="1" spans="2:14" ht="30" customHeight="1">
      <c r="B1" s="179" t="s">
        <v>71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8" ht="30" customHeight="1">
      <c r="A2" s="4" t="s">
        <v>18</v>
      </c>
      <c r="B2" s="119" t="s">
        <v>52</v>
      </c>
      <c r="C2" s="25">
        <v>525</v>
      </c>
      <c r="D2" s="25" t="s">
        <v>78</v>
      </c>
      <c r="E2" s="88">
        <v>520</v>
      </c>
      <c r="F2" s="25">
        <v>460</v>
      </c>
      <c r="G2" s="25">
        <v>540</v>
      </c>
      <c r="H2" s="25">
        <v>644</v>
      </c>
      <c r="I2" s="25">
        <v>444</v>
      </c>
      <c r="J2" s="25" t="s">
        <v>61</v>
      </c>
      <c r="K2" s="25">
        <v>464</v>
      </c>
      <c r="L2" s="25" t="s">
        <v>31</v>
      </c>
      <c r="M2" s="25" t="s">
        <v>72</v>
      </c>
      <c r="N2" s="25">
        <v>440</v>
      </c>
      <c r="O2" s="25">
        <v>545</v>
      </c>
      <c r="P2" s="25">
        <v>564</v>
      </c>
      <c r="Q2" s="25">
        <v>524</v>
      </c>
      <c r="R2" s="25">
        <v>445</v>
      </c>
    </row>
    <row r="3" spans="1:18" ht="30" customHeight="1">
      <c r="A3" s="4" t="s">
        <v>20</v>
      </c>
      <c r="B3" s="119">
        <f aca="true" t="shared" si="0" ref="B3:L3">SUM(B4:B19)</f>
        <v>9</v>
      </c>
      <c r="C3" s="120">
        <f t="shared" si="0"/>
        <v>1</v>
      </c>
      <c r="D3" s="120">
        <f t="shared" si="0"/>
        <v>0</v>
      </c>
      <c r="E3" s="120">
        <f t="shared" si="0"/>
        <v>0</v>
      </c>
      <c r="F3" s="120">
        <f t="shared" si="0"/>
        <v>3</v>
      </c>
      <c r="G3" s="120">
        <f t="shared" si="0"/>
        <v>3</v>
      </c>
      <c r="H3" s="120">
        <f t="shared" si="0"/>
        <v>1</v>
      </c>
      <c r="I3" s="120">
        <f t="shared" si="0"/>
        <v>1</v>
      </c>
      <c r="J3" s="120">
        <f t="shared" si="0"/>
        <v>0</v>
      </c>
      <c r="K3" s="120">
        <f t="shared" si="0"/>
        <v>0</v>
      </c>
      <c r="L3" s="120">
        <f t="shared" si="0"/>
        <v>1</v>
      </c>
      <c r="M3" s="120"/>
      <c r="N3" s="120">
        <f>SUM(N4:N19)</f>
        <v>0</v>
      </c>
      <c r="O3" s="120">
        <f>SUM(O4:O19)</f>
        <v>0</v>
      </c>
      <c r="P3" s="120">
        <f>SUM(P4:P19)</f>
        <v>0</v>
      </c>
      <c r="Q3" s="120">
        <f>SUM(Q4:Q19)</f>
        <v>3</v>
      </c>
      <c r="R3" s="120">
        <f>SUM(R4:R19)</f>
        <v>1</v>
      </c>
    </row>
    <row r="4" spans="1:18" s="15" customFormat="1" ht="19.5" customHeight="1">
      <c r="A4" s="30" t="s">
        <v>73</v>
      </c>
      <c r="B4" s="122">
        <v>2</v>
      </c>
      <c r="C4" s="137"/>
      <c r="D4" s="137"/>
      <c r="E4" s="137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45" s="15" customFormat="1" ht="19.5" customHeight="1">
      <c r="A5" s="30" t="s">
        <v>74</v>
      </c>
      <c r="B5" s="140">
        <v>2</v>
      </c>
      <c r="C5" s="141"/>
      <c r="D5" s="141"/>
      <c r="E5" s="141"/>
      <c r="F5" s="66"/>
      <c r="G5" s="66"/>
      <c r="H5" s="67">
        <v>1</v>
      </c>
      <c r="I5" s="67"/>
      <c r="J5" s="67"/>
      <c r="K5" s="67"/>
      <c r="L5" s="67"/>
      <c r="M5" s="67"/>
      <c r="N5" s="67"/>
      <c r="O5" s="67"/>
      <c r="P5" s="67"/>
      <c r="Q5" s="67"/>
      <c r="R5" s="6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</row>
    <row r="6" spans="1:18" s="15" customFormat="1" ht="19.5" customHeight="1">
      <c r="A6" s="30" t="s">
        <v>32</v>
      </c>
      <c r="B6" s="140"/>
      <c r="C6" s="141"/>
      <c r="D6" s="141"/>
      <c r="E6" s="141"/>
      <c r="F6" s="66">
        <v>2</v>
      </c>
      <c r="G6" s="66">
        <v>2</v>
      </c>
      <c r="H6" s="67"/>
      <c r="I6" s="67"/>
      <c r="J6" s="67"/>
      <c r="K6" s="67"/>
      <c r="L6" s="67"/>
      <c r="M6" s="67" t="s">
        <v>79</v>
      </c>
      <c r="N6" s="67"/>
      <c r="O6" s="67"/>
      <c r="P6" s="67"/>
      <c r="Q6" s="67"/>
      <c r="R6" s="67"/>
    </row>
    <row r="7" spans="1:18" s="15" customFormat="1" ht="19.5" customHeight="1">
      <c r="A7" s="30" t="s">
        <v>65</v>
      </c>
      <c r="B7" s="140">
        <v>1</v>
      </c>
      <c r="C7" s="141"/>
      <c r="D7" s="141"/>
      <c r="E7" s="141"/>
      <c r="F7" s="66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s="15" customFormat="1" ht="19.5" customHeight="1">
      <c r="A8" s="30" t="s">
        <v>66</v>
      </c>
      <c r="B8" s="140"/>
      <c r="C8" s="141"/>
      <c r="D8" s="141"/>
      <c r="E8" s="141"/>
      <c r="F8" s="66"/>
      <c r="G8" s="66"/>
      <c r="H8" s="67"/>
      <c r="I8" s="67"/>
      <c r="J8" s="67"/>
      <c r="K8" s="67"/>
      <c r="L8" s="67"/>
      <c r="M8" s="67"/>
      <c r="N8" s="67"/>
      <c r="O8" s="67"/>
      <c r="P8" s="67"/>
      <c r="Q8" s="67">
        <v>1</v>
      </c>
      <c r="R8" s="67"/>
    </row>
    <row r="9" spans="1:18" s="15" customFormat="1" ht="19.5" customHeight="1">
      <c r="A9" s="30" t="s">
        <v>67</v>
      </c>
      <c r="B9" s="140"/>
      <c r="C9" s="141">
        <v>1</v>
      </c>
      <c r="D9" s="141"/>
      <c r="E9" s="141"/>
      <c r="F9" s="66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v>1</v>
      </c>
    </row>
    <row r="10" spans="1:18" s="15" customFormat="1" ht="19.5" customHeight="1">
      <c r="A10" s="30" t="s">
        <v>68</v>
      </c>
      <c r="B10" s="140"/>
      <c r="C10" s="141"/>
      <c r="D10" s="141"/>
      <c r="E10" s="141"/>
      <c r="F10" s="66">
        <v>1</v>
      </c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15" customFormat="1" ht="19.5" customHeight="1">
      <c r="A11" s="30" t="s">
        <v>70</v>
      </c>
      <c r="B11" s="140"/>
      <c r="C11" s="141"/>
      <c r="D11" s="141"/>
      <c r="E11" s="141"/>
      <c r="F11" s="66"/>
      <c r="G11" s="66"/>
      <c r="H11" s="67"/>
      <c r="I11" s="67">
        <v>1</v>
      </c>
      <c r="J11" s="67"/>
      <c r="K11" s="67"/>
      <c r="L11" s="67"/>
      <c r="M11" s="67"/>
      <c r="N11" s="67"/>
      <c r="O11" s="67"/>
      <c r="P11" s="67"/>
      <c r="Q11" s="67"/>
      <c r="R11" s="67"/>
    </row>
    <row r="12" spans="1:18" s="15" customFormat="1" ht="19.5" customHeight="1">
      <c r="A12" s="30" t="s">
        <v>34</v>
      </c>
      <c r="B12" s="140"/>
      <c r="C12" s="141"/>
      <c r="D12" s="141"/>
      <c r="E12" s="141"/>
      <c r="F12" s="66"/>
      <c r="G12" s="66"/>
      <c r="H12" s="67"/>
      <c r="I12" s="67"/>
      <c r="J12" s="67"/>
      <c r="K12" s="67"/>
      <c r="L12" s="67">
        <v>1</v>
      </c>
      <c r="M12" s="67"/>
      <c r="N12" s="67"/>
      <c r="O12" s="67"/>
      <c r="P12" s="67"/>
      <c r="Q12" s="67"/>
      <c r="R12" s="67"/>
    </row>
    <row r="13" spans="1:18" s="15" customFormat="1" ht="19.5" customHeight="1">
      <c r="A13" s="30" t="s">
        <v>56</v>
      </c>
      <c r="B13" s="140"/>
      <c r="C13" s="141"/>
      <c r="D13" s="141"/>
      <c r="E13" s="141"/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s="15" customFormat="1" ht="19.5" customHeight="1">
      <c r="A14" s="30" t="s">
        <v>76</v>
      </c>
      <c r="B14" s="140"/>
      <c r="C14" s="141"/>
      <c r="D14" s="141"/>
      <c r="E14" s="141"/>
      <c r="F14" s="66"/>
      <c r="G14" s="66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s="15" customFormat="1" ht="19.5" customHeight="1">
      <c r="A15" s="30" t="s">
        <v>29</v>
      </c>
      <c r="B15" s="140"/>
      <c r="C15" s="141"/>
      <c r="D15" s="141"/>
      <c r="E15" s="141"/>
      <c r="F15" s="66"/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>
        <v>1</v>
      </c>
      <c r="R15" s="67"/>
    </row>
    <row r="16" spans="1:18" s="15" customFormat="1" ht="19.5" customHeight="1">
      <c r="A16" s="30" t="s">
        <v>57</v>
      </c>
      <c r="B16" s="140"/>
      <c r="C16" s="141"/>
      <c r="D16" s="141"/>
      <c r="E16" s="141"/>
      <c r="F16" s="66"/>
      <c r="G16" s="66">
        <v>1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s="15" customFormat="1" ht="19.5" customHeight="1">
      <c r="A17" s="30" t="s">
        <v>21</v>
      </c>
      <c r="B17" s="140">
        <v>4</v>
      </c>
      <c r="C17" s="141"/>
      <c r="D17" s="141"/>
      <c r="E17" s="141"/>
      <c r="F17" s="66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s="15" customFormat="1" ht="19.5" customHeight="1">
      <c r="A18" s="30" t="s">
        <v>26</v>
      </c>
      <c r="B18" s="140"/>
      <c r="C18" s="141"/>
      <c r="D18" s="141"/>
      <c r="E18" s="141"/>
      <c r="F18" s="66"/>
      <c r="G18" s="66"/>
      <c r="H18" s="67"/>
      <c r="I18" s="67"/>
      <c r="J18" s="67"/>
      <c r="K18" s="67"/>
      <c r="L18" s="67"/>
      <c r="M18" s="67"/>
      <c r="N18" s="67"/>
      <c r="O18" s="67"/>
      <c r="P18" s="67"/>
      <c r="Q18" s="67">
        <v>1</v>
      </c>
      <c r="R18" s="67"/>
    </row>
    <row r="19" spans="1:18" s="15" customFormat="1" ht="19.5" customHeight="1">
      <c r="A19" s="30"/>
      <c r="B19" s="140"/>
      <c r="C19" s="141"/>
      <c r="D19" s="141"/>
      <c r="E19" s="141"/>
      <c r="F19" s="66"/>
      <c r="G19" s="66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</sheetData>
  <sheetProtection selectLockedCells="1" selectUnlockedCells="1"/>
  <mergeCells count="6">
    <mergeCell ref="B1:N1"/>
    <mergeCell ref="Z5:AC5"/>
    <mergeCell ref="AD5:AG5"/>
    <mergeCell ref="AH5:AK5"/>
    <mergeCell ref="AL5:AO5"/>
    <mergeCell ref="AP5:AS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7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5" sqref="H15"/>
    </sheetView>
  </sheetViews>
  <sheetFormatPr defaultColWidth="9.140625" defaultRowHeight="30" customHeight="1"/>
  <cols>
    <col min="1" max="1" width="12.28125" style="21" customWidth="1"/>
    <col min="2" max="18" width="7.7109375" style="9" customWidth="1"/>
    <col min="19" max="19" width="26.140625" style="9" customWidth="1"/>
    <col min="20" max="20" width="18.421875" style="9" customWidth="1"/>
    <col min="21" max="16384" width="9.140625" style="9" customWidth="1"/>
  </cols>
  <sheetData>
    <row r="1" spans="2:16" ht="30" customHeight="1">
      <c r="B1" s="179" t="s">
        <v>80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9" ht="30" customHeight="1">
      <c r="A2" s="4" t="s">
        <v>18</v>
      </c>
      <c r="B2" s="119">
        <v>444</v>
      </c>
      <c r="C2" s="25">
        <v>664</v>
      </c>
      <c r="D2" s="25">
        <v>520</v>
      </c>
      <c r="E2" s="25">
        <v>540</v>
      </c>
      <c r="F2" s="25">
        <v>560</v>
      </c>
      <c r="G2" s="25">
        <v>544</v>
      </c>
      <c r="H2" s="25">
        <v>524</v>
      </c>
      <c r="I2" s="25" t="s">
        <v>43</v>
      </c>
      <c r="J2" s="25">
        <v>644</v>
      </c>
      <c r="K2" s="25">
        <v>525</v>
      </c>
      <c r="L2" s="25" t="s">
        <v>31</v>
      </c>
      <c r="M2" s="25">
        <v>460</v>
      </c>
      <c r="N2" s="120" t="s">
        <v>52</v>
      </c>
      <c r="O2" s="25">
        <v>440</v>
      </c>
      <c r="P2" s="25" t="s">
        <v>81</v>
      </c>
      <c r="Q2" s="25">
        <v>545</v>
      </c>
      <c r="R2" s="25">
        <v>564</v>
      </c>
      <c r="S2" s="25"/>
    </row>
    <row r="3" spans="1:20" ht="18.75" customHeight="1">
      <c r="A3" s="4" t="s">
        <v>20</v>
      </c>
      <c r="B3" s="119">
        <f aca="true" t="shared" si="0" ref="B3:S3">SUM(B4:B22)</f>
        <v>2</v>
      </c>
      <c r="C3" s="120">
        <f t="shared" si="0"/>
        <v>0</v>
      </c>
      <c r="D3" s="120">
        <f t="shared" si="0"/>
        <v>1</v>
      </c>
      <c r="E3" s="120">
        <f t="shared" si="0"/>
        <v>1</v>
      </c>
      <c r="F3" s="120">
        <f t="shared" si="0"/>
        <v>0</v>
      </c>
      <c r="G3" s="120">
        <f t="shared" si="0"/>
        <v>0</v>
      </c>
      <c r="H3" s="120">
        <f t="shared" si="0"/>
        <v>3</v>
      </c>
      <c r="I3" s="120">
        <v>2</v>
      </c>
      <c r="J3" s="120">
        <f t="shared" si="0"/>
        <v>0</v>
      </c>
      <c r="K3" s="120">
        <f t="shared" si="0"/>
        <v>1</v>
      </c>
      <c r="L3" s="120">
        <f t="shared" si="0"/>
        <v>0</v>
      </c>
      <c r="M3" s="120">
        <f t="shared" si="0"/>
        <v>2</v>
      </c>
      <c r="N3" s="120">
        <f t="shared" si="0"/>
        <v>2</v>
      </c>
      <c r="O3" s="120">
        <f t="shared" si="0"/>
        <v>0</v>
      </c>
      <c r="P3" s="120">
        <f t="shared" si="0"/>
        <v>1</v>
      </c>
      <c r="Q3" s="120">
        <f t="shared" si="0"/>
        <v>0</v>
      </c>
      <c r="R3" s="120">
        <f t="shared" si="0"/>
        <v>0</v>
      </c>
      <c r="S3" s="120">
        <f t="shared" si="0"/>
        <v>0</v>
      </c>
      <c r="T3" s="9" t="s">
        <v>82</v>
      </c>
    </row>
    <row r="4" spans="1:20" s="15" customFormat="1" ht="34.5" customHeight="1">
      <c r="A4" s="121" t="s">
        <v>21</v>
      </c>
      <c r="B4" s="122" t="s">
        <v>86</v>
      </c>
      <c r="C4" s="137"/>
      <c r="D4" s="123"/>
      <c r="E4" s="27"/>
      <c r="F4" s="27"/>
      <c r="G4" s="27"/>
      <c r="H4" s="27"/>
      <c r="I4" s="27"/>
      <c r="J4" s="28"/>
      <c r="K4" s="28"/>
      <c r="L4" s="28"/>
      <c r="M4" s="28"/>
      <c r="N4" s="28">
        <v>2</v>
      </c>
      <c r="O4" s="28"/>
      <c r="P4" s="28"/>
      <c r="Q4" s="28"/>
      <c r="R4" s="28"/>
      <c r="S4" s="142" t="s">
        <v>115</v>
      </c>
      <c r="T4" s="29"/>
    </row>
    <row r="5" spans="1:63" s="15" customFormat="1" ht="105" customHeight="1">
      <c r="A5" s="30" t="s">
        <v>26</v>
      </c>
      <c r="B5" s="140" t="s">
        <v>113</v>
      </c>
      <c r="C5" s="141"/>
      <c r="D5" s="124"/>
      <c r="E5" s="32"/>
      <c r="F5" s="32"/>
      <c r="G5" s="32" t="s">
        <v>138</v>
      </c>
      <c r="H5" s="32" t="s">
        <v>139</v>
      </c>
      <c r="I5" s="32"/>
      <c r="J5" s="33"/>
      <c r="K5" s="33"/>
      <c r="L5" s="33"/>
      <c r="M5" s="33"/>
      <c r="N5" s="33"/>
      <c r="O5" s="33"/>
      <c r="P5" s="33"/>
      <c r="Q5" s="33"/>
      <c r="R5" s="33"/>
      <c r="S5" s="97" t="s">
        <v>142</v>
      </c>
      <c r="T5" s="29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</row>
    <row r="6" spans="1:20" s="15" customFormat="1" ht="19.5" customHeight="1">
      <c r="A6" s="30" t="s">
        <v>73</v>
      </c>
      <c r="B6" s="140"/>
      <c r="C6" s="141" t="s">
        <v>48</v>
      </c>
      <c r="D6" s="124"/>
      <c r="E6" s="32"/>
      <c r="F6" s="32"/>
      <c r="G6" s="32" t="s">
        <v>48</v>
      </c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29"/>
    </row>
    <row r="7" spans="1:20" s="15" customFormat="1" ht="19.5" customHeight="1">
      <c r="A7" s="30" t="s">
        <v>74</v>
      </c>
      <c r="B7" s="140"/>
      <c r="C7" s="141" t="s">
        <v>48</v>
      </c>
      <c r="D7" s="124"/>
      <c r="E7" s="32"/>
      <c r="F7" s="32"/>
      <c r="G7" s="33" t="s">
        <v>48</v>
      </c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29"/>
    </row>
    <row r="8" spans="1:20" s="15" customFormat="1" ht="19.5" customHeight="1">
      <c r="A8" s="30" t="s">
        <v>32</v>
      </c>
      <c r="B8" s="140"/>
      <c r="C8" s="141"/>
      <c r="D8" s="124"/>
      <c r="E8" s="32"/>
      <c r="F8" s="32"/>
      <c r="G8" s="32"/>
      <c r="H8" s="32"/>
      <c r="I8" s="32"/>
      <c r="J8" s="33"/>
      <c r="K8" s="33"/>
      <c r="L8" s="33"/>
      <c r="M8" s="33">
        <v>1</v>
      </c>
      <c r="N8" s="33"/>
      <c r="O8" s="33"/>
      <c r="P8" s="33">
        <v>1</v>
      </c>
      <c r="Q8" s="33"/>
      <c r="R8" s="33"/>
      <c r="S8" s="97" t="s">
        <v>114</v>
      </c>
      <c r="T8" s="29"/>
    </row>
    <row r="9" spans="1:20" s="15" customFormat="1" ht="19.5" customHeight="1">
      <c r="A9" s="30" t="s">
        <v>65</v>
      </c>
      <c r="B9" s="140">
        <v>1</v>
      </c>
      <c r="C9" s="141"/>
      <c r="D9" s="124"/>
      <c r="E9" s="32"/>
      <c r="F9" s="32"/>
      <c r="G9" s="32"/>
      <c r="H9" s="32">
        <v>1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3" t="s">
        <v>147</v>
      </c>
      <c r="T9" s="29"/>
    </row>
    <row r="10" spans="1:20" s="15" customFormat="1" ht="19.5" customHeight="1">
      <c r="A10" s="30" t="s">
        <v>66</v>
      </c>
      <c r="B10" s="140"/>
      <c r="C10" s="141"/>
      <c r="D10" s="124"/>
      <c r="E10" s="32"/>
      <c r="F10" s="32"/>
      <c r="G10" s="32"/>
      <c r="H10" s="32">
        <v>1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 t="s">
        <v>133</v>
      </c>
      <c r="T10" s="29"/>
    </row>
    <row r="11" spans="1:20" s="15" customFormat="1" ht="19.5" customHeight="1">
      <c r="A11" s="30" t="s">
        <v>67</v>
      </c>
      <c r="B11" s="140"/>
      <c r="C11" s="141"/>
      <c r="D11" s="124"/>
      <c r="E11" s="32">
        <v>1</v>
      </c>
      <c r="F11" s="32"/>
      <c r="G11" s="32"/>
      <c r="H11" s="32"/>
      <c r="I11" s="32"/>
      <c r="J11" s="33"/>
      <c r="K11" s="33"/>
      <c r="L11" s="33"/>
      <c r="M11" s="33">
        <v>1</v>
      </c>
      <c r="N11" s="33"/>
      <c r="O11" s="33"/>
      <c r="P11" s="33"/>
      <c r="Q11" s="33"/>
      <c r="R11" s="33"/>
      <c r="S11" s="33" t="s">
        <v>94</v>
      </c>
      <c r="T11" s="29"/>
    </row>
    <row r="12" spans="1:20" s="15" customFormat="1" ht="19.5" customHeight="1">
      <c r="A12" s="30" t="s">
        <v>83</v>
      </c>
      <c r="B12" s="140">
        <v>1</v>
      </c>
      <c r="C12" s="141"/>
      <c r="D12" s="124"/>
      <c r="E12" s="32"/>
      <c r="F12" s="32"/>
      <c r="G12" s="32"/>
      <c r="H12" s="32"/>
      <c r="I12" s="32"/>
      <c r="J12" s="33"/>
      <c r="K12" s="33">
        <v>1</v>
      </c>
      <c r="L12" s="33"/>
      <c r="M12" s="33"/>
      <c r="N12" s="33"/>
      <c r="O12" s="33"/>
      <c r="P12" s="33"/>
      <c r="Q12" s="33"/>
      <c r="R12" s="33"/>
      <c r="S12" s="33" t="s">
        <v>95</v>
      </c>
      <c r="T12" s="29"/>
    </row>
    <row r="13" spans="1:20" s="15" customFormat="1" ht="19.5" customHeight="1">
      <c r="A13" s="30" t="s">
        <v>68</v>
      </c>
      <c r="B13" s="140"/>
      <c r="C13" s="141"/>
      <c r="D13" s="124"/>
      <c r="E13" s="32"/>
      <c r="F13" s="32"/>
      <c r="G13" s="33"/>
      <c r="H13" s="32"/>
      <c r="I13" s="32"/>
      <c r="J13" s="33"/>
      <c r="K13" s="33"/>
      <c r="L13" s="33"/>
      <c r="M13" s="33"/>
      <c r="N13" s="33"/>
      <c r="O13" s="33" t="s">
        <v>55</v>
      </c>
      <c r="P13" s="33"/>
      <c r="Q13" s="33" t="s">
        <v>75</v>
      </c>
      <c r="R13" s="33"/>
      <c r="S13" s="33" t="s">
        <v>135</v>
      </c>
      <c r="T13" s="29"/>
    </row>
    <row r="14" spans="1:20" s="15" customFormat="1" ht="44.25" customHeight="1">
      <c r="A14" s="30" t="s">
        <v>70</v>
      </c>
      <c r="B14" s="140" t="s">
        <v>118</v>
      </c>
      <c r="C14" s="141"/>
      <c r="D14" s="124"/>
      <c r="E14" s="32"/>
      <c r="F14" s="32" t="s">
        <v>119</v>
      </c>
      <c r="G14" s="32"/>
      <c r="H14" s="32"/>
      <c r="I14" s="32"/>
      <c r="J14" s="33" t="s">
        <v>120</v>
      </c>
      <c r="K14" s="33"/>
      <c r="L14" s="33"/>
      <c r="M14" s="33"/>
      <c r="N14" s="33"/>
      <c r="O14" s="33"/>
      <c r="P14" s="33"/>
      <c r="Q14" s="33"/>
      <c r="R14" s="33"/>
      <c r="S14" s="33" t="s">
        <v>121</v>
      </c>
      <c r="T14" s="29"/>
    </row>
    <row r="15" spans="1:20" s="15" customFormat="1" ht="19.5" customHeight="1">
      <c r="A15" s="30" t="s">
        <v>34</v>
      </c>
      <c r="B15" s="140"/>
      <c r="C15" s="141"/>
      <c r="D15" s="124"/>
      <c r="E15" s="32"/>
      <c r="F15" s="32"/>
      <c r="G15" s="32"/>
      <c r="H15" s="32">
        <v>1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115</v>
      </c>
      <c r="T15" s="29"/>
    </row>
    <row r="16" spans="1:20" s="15" customFormat="1" ht="19.5" customHeight="1">
      <c r="A16" s="30" t="s">
        <v>56</v>
      </c>
      <c r="B16" s="140"/>
      <c r="C16" s="141"/>
      <c r="D16" s="124"/>
      <c r="E16" s="32"/>
      <c r="F16" s="32"/>
      <c r="G16" s="32"/>
      <c r="H16" s="32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9"/>
    </row>
    <row r="17" spans="1:20" s="15" customFormat="1" ht="19.5" customHeight="1">
      <c r="A17" s="30" t="s">
        <v>76</v>
      </c>
      <c r="B17" s="140"/>
      <c r="C17" s="141"/>
      <c r="D17" s="124"/>
      <c r="E17" s="32"/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 t="s">
        <v>75</v>
      </c>
      <c r="S17" s="33" t="s">
        <v>135</v>
      </c>
      <c r="T17" s="29"/>
    </row>
    <row r="18" spans="1:20" s="15" customFormat="1" ht="19.5" customHeight="1">
      <c r="A18" s="30" t="s">
        <v>29</v>
      </c>
      <c r="B18" s="140"/>
      <c r="C18" s="141"/>
      <c r="D18" s="124"/>
      <c r="E18" s="32"/>
      <c r="F18" s="32"/>
      <c r="G18" s="32"/>
      <c r="H18" s="32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29"/>
    </row>
    <row r="19" spans="1:20" s="15" customFormat="1" ht="19.5" customHeight="1">
      <c r="A19" s="30" t="s">
        <v>57</v>
      </c>
      <c r="B19" s="140"/>
      <c r="C19" s="141"/>
      <c r="D19" s="124"/>
      <c r="E19" s="32"/>
      <c r="F19" s="32"/>
      <c r="G19" s="32"/>
      <c r="H19" s="32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29"/>
    </row>
    <row r="20" spans="1:20" s="15" customFormat="1" ht="19.5" customHeight="1">
      <c r="A20" s="30" t="s">
        <v>44</v>
      </c>
      <c r="B20" s="140"/>
      <c r="C20" s="141"/>
      <c r="D20" s="124">
        <v>1</v>
      </c>
      <c r="E20" s="32"/>
      <c r="F20" s="32"/>
      <c r="G20" s="32"/>
      <c r="H20" s="32"/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9"/>
    </row>
    <row r="21" spans="1:20" s="15" customFormat="1" ht="19.5" customHeight="1">
      <c r="A21" s="30"/>
      <c r="B21" s="140"/>
      <c r="C21" s="141"/>
      <c r="D21" s="124"/>
      <c r="E21" s="32"/>
      <c r="F21" s="32"/>
      <c r="G21" s="32"/>
      <c r="H21" s="32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9"/>
    </row>
    <row r="22" spans="1:20" s="15" customFormat="1" ht="19.5" customHeight="1">
      <c r="A22" s="30"/>
      <c r="B22" s="140"/>
      <c r="C22" s="141"/>
      <c r="D22" s="124"/>
      <c r="E22" s="32"/>
      <c r="F22" s="32"/>
      <c r="G22" s="32"/>
      <c r="H22" s="32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29"/>
    </row>
    <row r="23" spans="1:19" s="15" customFormat="1" ht="19.5" customHeight="1">
      <c r="A23" s="30"/>
      <c r="B23" s="140"/>
      <c r="C23" s="141"/>
      <c r="D23" s="141"/>
      <c r="E23" s="66"/>
      <c r="F23" s="66"/>
      <c r="G23" s="66"/>
      <c r="H23" s="66"/>
      <c r="I23" s="66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s="15" customFormat="1" ht="19.5" customHeight="1">
      <c r="A24" s="30"/>
      <c r="B24" s="140"/>
      <c r="C24" s="141"/>
      <c r="D24" s="141"/>
      <c r="E24" s="66"/>
      <c r="F24" s="66"/>
      <c r="G24" s="66"/>
      <c r="H24" s="66"/>
      <c r="I24" s="66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s="15" customFormat="1" ht="19.5" customHeight="1">
      <c r="A25" s="30"/>
      <c r="B25" s="140"/>
      <c r="C25" s="141"/>
      <c r="D25" s="141"/>
      <c r="E25" s="66"/>
      <c r="F25" s="66"/>
      <c r="G25" s="66"/>
      <c r="H25" s="66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s="15" customFormat="1" ht="19.5" customHeight="1">
      <c r="A26" s="30"/>
      <c r="B26" s="140"/>
      <c r="C26" s="141"/>
      <c r="D26" s="141"/>
      <c r="E26" s="66"/>
      <c r="F26" s="66"/>
      <c r="G26" s="66"/>
      <c r="H26" s="66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s="15" customFormat="1" ht="19.5" customHeight="1">
      <c r="A27" s="30"/>
      <c r="B27" s="140"/>
      <c r="C27" s="141"/>
      <c r="D27" s="141"/>
      <c r="E27" s="66"/>
      <c r="F27" s="66"/>
      <c r="G27" s="66"/>
      <c r="H27" s="66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s="15" customFormat="1" ht="19.5" customHeight="1">
      <c r="A28" s="30"/>
      <c r="B28" s="140"/>
      <c r="C28" s="141"/>
      <c r="D28" s="141"/>
      <c r="E28" s="66"/>
      <c r="F28" s="66"/>
      <c r="G28" s="66"/>
      <c r="H28" s="66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s="15" customFormat="1" ht="19.5" customHeight="1">
      <c r="A29" s="30"/>
      <c r="B29" s="140"/>
      <c r="C29" s="141"/>
      <c r="D29" s="141"/>
      <c r="E29" s="66"/>
      <c r="F29" s="66"/>
      <c r="G29" s="66"/>
      <c r="H29" s="66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s="15" customFormat="1" ht="19.5" customHeight="1">
      <c r="A30" s="30"/>
      <c r="B30" s="140"/>
      <c r="C30" s="141"/>
      <c r="D30" s="141"/>
      <c r="E30" s="66"/>
      <c r="F30" s="66"/>
      <c r="G30" s="66"/>
      <c r="H30" s="66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s="15" customFormat="1" ht="19.5" customHeight="1">
      <c r="A31" s="30"/>
      <c r="B31" s="140"/>
      <c r="C31" s="141"/>
      <c r="D31" s="141"/>
      <c r="E31" s="66"/>
      <c r="F31" s="66"/>
      <c r="G31" s="66"/>
      <c r="H31" s="66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s="15" customFormat="1" ht="19.5" customHeight="1">
      <c r="A32" s="30"/>
      <c r="B32" s="140"/>
      <c r="C32" s="141"/>
      <c r="D32" s="141"/>
      <c r="E32" s="66"/>
      <c r="F32" s="66"/>
      <c r="G32" s="66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s="15" customFormat="1" ht="19.5" customHeight="1">
      <c r="A33" s="30"/>
      <c r="B33" s="140"/>
      <c r="C33" s="141"/>
      <c r="D33" s="141"/>
      <c r="E33" s="66"/>
      <c r="F33" s="66"/>
      <c r="G33" s="66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s="15" customFormat="1" ht="19.5" customHeight="1">
      <c r="A34" s="30"/>
      <c r="B34" s="140"/>
      <c r="C34" s="141"/>
      <c r="D34" s="141"/>
      <c r="E34" s="66"/>
      <c r="F34" s="66"/>
      <c r="G34" s="66"/>
      <c r="H34" s="66"/>
      <c r="I34" s="66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s="15" customFormat="1" ht="19.5" customHeight="1">
      <c r="A35" s="30"/>
      <c r="B35" s="140"/>
      <c r="C35" s="141"/>
      <c r="D35" s="141"/>
      <c r="E35" s="66"/>
      <c r="F35" s="66"/>
      <c r="G35" s="66"/>
      <c r="H35" s="66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s="15" customFormat="1" ht="19.5" customHeight="1">
      <c r="A36" s="30"/>
      <c r="B36" s="140"/>
      <c r="C36" s="141"/>
      <c r="D36" s="141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s="15" customFormat="1" ht="19.5" customHeight="1">
      <c r="A37" s="30"/>
      <c r="B37" s="140"/>
      <c r="C37" s="141"/>
      <c r="D37" s="141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s="15" customFormat="1" ht="19.5" customHeight="1">
      <c r="A38" s="30"/>
      <c r="B38" s="140"/>
      <c r="C38" s="141"/>
      <c r="D38" s="141"/>
      <c r="E38" s="66"/>
      <c r="F38" s="66"/>
      <c r="G38" s="66"/>
      <c r="H38" s="66"/>
      <c r="I38" s="66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s="15" customFormat="1" ht="19.5" customHeight="1">
      <c r="A39" s="16"/>
      <c r="B39" s="140"/>
      <c r="C39" s="141"/>
      <c r="D39" s="141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s="15" customFormat="1" ht="19.5" customHeight="1">
      <c r="A40" s="21"/>
      <c r="B40" s="143"/>
      <c r="C40" s="143"/>
      <c r="D40" s="143"/>
      <c r="E40" s="35"/>
      <c r="F40" s="35"/>
      <c r="G40" s="35"/>
      <c r="H40" s="35"/>
      <c r="I40" s="35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2:9" ht="30" customHeight="1">
      <c r="B41" s="1" t="s">
        <v>0</v>
      </c>
      <c r="C41" s="1" t="s">
        <v>1</v>
      </c>
      <c r="D41" s="1"/>
      <c r="E41" s="1" t="s">
        <v>2</v>
      </c>
      <c r="F41" s="1"/>
      <c r="G41" s="1" t="s">
        <v>3</v>
      </c>
      <c r="H41" s="35"/>
      <c r="I41" s="35"/>
    </row>
    <row r="42" spans="2:9" ht="30" customHeight="1">
      <c r="B42" s="2">
        <v>420</v>
      </c>
      <c r="C42" s="2" t="s">
        <v>4</v>
      </c>
      <c r="D42" s="2"/>
      <c r="E42" s="2">
        <v>20</v>
      </c>
      <c r="F42" s="2"/>
      <c r="G42" s="3" t="s">
        <v>5</v>
      </c>
      <c r="H42" s="35"/>
      <c r="I42" s="35"/>
    </row>
    <row r="43" spans="2:9" ht="30" customHeight="1">
      <c r="B43" s="2">
        <v>424</v>
      </c>
      <c r="C43" s="2" t="s">
        <v>4</v>
      </c>
      <c r="D43" s="2"/>
      <c r="E43" s="2">
        <v>20</v>
      </c>
      <c r="F43" s="2"/>
      <c r="G43" s="3" t="s">
        <v>6</v>
      </c>
      <c r="H43" s="35"/>
      <c r="I43" s="35"/>
    </row>
    <row r="44" spans="2:9" ht="30" customHeight="1">
      <c r="B44" s="2">
        <v>425</v>
      </c>
      <c r="C44" s="2" t="s">
        <v>4</v>
      </c>
      <c r="D44" s="2"/>
      <c r="E44" s="2">
        <v>20</v>
      </c>
      <c r="F44" s="2"/>
      <c r="G44" s="3" t="s">
        <v>7</v>
      </c>
      <c r="H44" s="35"/>
      <c r="I44" s="35"/>
    </row>
    <row r="45" spans="2:9" ht="30" customHeight="1">
      <c r="B45" s="2">
        <v>440</v>
      </c>
      <c r="C45" s="2" t="s">
        <v>4</v>
      </c>
      <c r="D45" s="2"/>
      <c r="E45" s="2">
        <v>40</v>
      </c>
      <c r="F45" s="2"/>
      <c r="G45" s="3" t="s">
        <v>5</v>
      </c>
      <c r="H45" s="35"/>
      <c r="I45" s="35"/>
    </row>
    <row r="46" spans="2:9" ht="30" customHeight="1">
      <c r="B46" s="2">
        <v>444</v>
      </c>
      <c r="C46" s="2" t="s">
        <v>4</v>
      </c>
      <c r="D46" s="2"/>
      <c r="E46" s="2">
        <v>40</v>
      </c>
      <c r="F46" s="2"/>
      <c r="G46" s="3" t="s">
        <v>6</v>
      </c>
      <c r="H46" s="35"/>
      <c r="I46" s="35"/>
    </row>
    <row r="47" spans="2:9" ht="30" customHeight="1">
      <c r="B47" s="2">
        <v>445</v>
      </c>
      <c r="C47" s="2" t="s">
        <v>4</v>
      </c>
      <c r="D47" s="2"/>
      <c r="E47" s="2">
        <v>40</v>
      </c>
      <c r="F47" s="2"/>
      <c r="G47" s="3" t="s">
        <v>7</v>
      </c>
      <c r="H47" s="35"/>
      <c r="I47" s="35"/>
    </row>
    <row r="48" spans="2:9" ht="30" customHeight="1">
      <c r="B48" s="2">
        <v>460</v>
      </c>
      <c r="C48" s="2" t="s">
        <v>4</v>
      </c>
      <c r="D48" s="2"/>
      <c r="E48" s="2">
        <v>60</v>
      </c>
      <c r="F48" s="2"/>
      <c r="G48" s="3" t="s">
        <v>5</v>
      </c>
      <c r="H48" s="35"/>
      <c r="I48" s="35"/>
    </row>
    <row r="49" spans="2:9" ht="30" customHeight="1">
      <c r="B49" s="2">
        <v>464</v>
      </c>
      <c r="C49" s="2" t="s">
        <v>4</v>
      </c>
      <c r="D49" s="2"/>
      <c r="E49" s="2">
        <v>60</v>
      </c>
      <c r="F49" s="2"/>
      <c r="G49" s="3" t="s">
        <v>6</v>
      </c>
      <c r="H49" s="35"/>
      <c r="I49" s="35"/>
    </row>
    <row r="50" spans="2:9" ht="30" customHeight="1">
      <c r="B50" s="2">
        <v>465</v>
      </c>
      <c r="C50" s="2" t="s">
        <v>4</v>
      </c>
      <c r="D50" s="2"/>
      <c r="E50" s="2">
        <v>60</v>
      </c>
      <c r="F50" s="2"/>
      <c r="G50" s="3" t="s">
        <v>7</v>
      </c>
      <c r="H50" s="35"/>
      <c r="I50" s="35"/>
    </row>
    <row r="51" spans="2:9" ht="30" customHeight="1">
      <c r="B51" s="2">
        <v>510</v>
      </c>
      <c r="C51" s="2" t="s">
        <v>8</v>
      </c>
      <c r="D51" s="2"/>
      <c r="E51" s="2">
        <v>10</v>
      </c>
      <c r="F51" s="2"/>
      <c r="G51" s="3" t="s">
        <v>5</v>
      </c>
      <c r="H51" s="35"/>
      <c r="I51" s="35"/>
    </row>
    <row r="52" spans="2:9" ht="30" customHeight="1">
      <c r="B52" s="2">
        <v>511</v>
      </c>
      <c r="C52" s="2" t="s">
        <v>8</v>
      </c>
      <c r="D52" s="2"/>
      <c r="E52" s="2">
        <v>10</v>
      </c>
      <c r="F52" s="2"/>
      <c r="G52" s="3" t="s">
        <v>9</v>
      </c>
      <c r="H52" s="35"/>
      <c r="I52" s="35"/>
    </row>
    <row r="53" spans="2:9" ht="30" customHeight="1">
      <c r="B53" s="2">
        <v>512</v>
      </c>
      <c r="C53" s="2" t="s">
        <v>8</v>
      </c>
      <c r="D53" s="2"/>
      <c r="E53" s="2">
        <v>10</v>
      </c>
      <c r="F53" s="2"/>
      <c r="G53" s="3" t="s">
        <v>10</v>
      </c>
      <c r="H53" s="35"/>
      <c r="I53" s="35"/>
    </row>
    <row r="54" spans="2:9" ht="30" customHeight="1">
      <c r="B54" s="2">
        <v>5110</v>
      </c>
      <c r="C54" s="2" t="s">
        <v>8</v>
      </c>
      <c r="D54" s="2"/>
      <c r="E54" s="2">
        <v>10</v>
      </c>
      <c r="F54" s="2"/>
      <c r="G54" s="3" t="s">
        <v>11</v>
      </c>
      <c r="H54" s="35"/>
      <c r="I54" s="35"/>
    </row>
    <row r="55" spans="2:9" ht="30" customHeight="1">
      <c r="B55" s="2">
        <v>520</v>
      </c>
      <c r="C55" s="2" t="s">
        <v>8</v>
      </c>
      <c r="D55" s="2"/>
      <c r="E55" s="2">
        <v>20</v>
      </c>
      <c r="F55" s="2"/>
      <c r="G55" s="3" t="s">
        <v>5</v>
      </c>
      <c r="H55" s="35"/>
      <c r="I55" s="35"/>
    </row>
    <row r="56" spans="2:9" ht="30" customHeight="1">
      <c r="B56" s="2">
        <v>523</v>
      </c>
      <c r="C56" s="2" t="s">
        <v>8</v>
      </c>
      <c r="D56" s="2"/>
      <c r="E56" s="2">
        <v>20</v>
      </c>
      <c r="F56" s="2"/>
      <c r="G56" s="3" t="s">
        <v>12</v>
      </c>
      <c r="H56" s="35"/>
      <c r="I56" s="35"/>
    </row>
    <row r="57" spans="2:7" ht="30" customHeight="1">
      <c r="B57" s="2">
        <v>524</v>
      </c>
      <c r="C57" s="2" t="s">
        <v>8</v>
      </c>
      <c r="D57" s="2"/>
      <c r="E57" s="2">
        <v>20</v>
      </c>
      <c r="F57" s="2"/>
      <c r="G57" s="3" t="s">
        <v>6</v>
      </c>
    </row>
    <row r="58" spans="2:7" ht="30" customHeight="1">
      <c r="B58" s="2">
        <v>525</v>
      </c>
      <c r="C58" s="2" t="s">
        <v>8</v>
      </c>
      <c r="D58" s="2"/>
      <c r="E58" s="2">
        <v>20</v>
      </c>
      <c r="F58" s="2"/>
      <c r="G58" s="3" t="s">
        <v>7</v>
      </c>
    </row>
    <row r="59" spans="2:7" ht="30" customHeight="1">
      <c r="B59" s="2">
        <v>540</v>
      </c>
      <c r="C59" s="2" t="s">
        <v>8</v>
      </c>
      <c r="D59" s="2"/>
      <c r="E59" s="2">
        <v>40</v>
      </c>
      <c r="F59" s="2"/>
      <c r="G59" s="3" t="s">
        <v>5</v>
      </c>
    </row>
    <row r="60" spans="2:7" ht="30" customHeight="1">
      <c r="B60" s="2">
        <v>544</v>
      </c>
      <c r="C60" s="2" t="s">
        <v>8</v>
      </c>
      <c r="D60" s="2"/>
      <c r="E60" s="2">
        <v>40</v>
      </c>
      <c r="F60" s="2"/>
      <c r="G60" s="3" t="s">
        <v>6</v>
      </c>
    </row>
    <row r="61" spans="2:7" ht="30" customHeight="1">
      <c r="B61" s="2">
        <v>545</v>
      </c>
      <c r="C61" s="2" t="s">
        <v>8</v>
      </c>
      <c r="D61" s="2"/>
      <c r="E61" s="2">
        <v>40</v>
      </c>
      <c r="F61" s="2"/>
      <c r="G61" s="3" t="s">
        <v>7</v>
      </c>
    </row>
    <row r="62" spans="2:7" ht="30" customHeight="1">
      <c r="B62" s="2">
        <v>560</v>
      </c>
      <c r="C62" s="2" t="s">
        <v>8</v>
      </c>
      <c r="D62" s="2"/>
      <c r="E62" s="2">
        <v>60</v>
      </c>
      <c r="F62" s="2"/>
      <c r="G62" s="3" t="s">
        <v>5</v>
      </c>
    </row>
    <row r="63" spans="2:7" ht="30" customHeight="1">
      <c r="B63" s="2">
        <v>564</v>
      </c>
      <c r="C63" s="2" t="s">
        <v>8</v>
      </c>
      <c r="D63" s="2"/>
      <c r="E63" s="2">
        <v>60</v>
      </c>
      <c r="F63" s="2"/>
      <c r="G63" s="3" t="s">
        <v>6</v>
      </c>
    </row>
    <row r="64" spans="2:7" ht="30" customHeight="1">
      <c r="B64" s="2">
        <v>565</v>
      </c>
      <c r="C64" s="2" t="s">
        <v>8</v>
      </c>
      <c r="D64" s="2"/>
      <c r="E64" s="2">
        <v>60</v>
      </c>
      <c r="F64" s="2"/>
      <c r="G64" s="3" t="s">
        <v>7</v>
      </c>
    </row>
    <row r="65" spans="2:7" ht="30" customHeight="1">
      <c r="B65" s="2">
        <v>511</v>
      </c>
      <c r="C65" s="2" t="s">
        <v>8</v>
      </c>
      <c r="D65" s="2"/>
      <c r="E65" s="2">
        <v>10</v>
      </c>
      <c r="F65" s="2"/>
      <c r="G65" s="3" t="s">
        <v>13</v>
      </c>
    </row>
    <row r="66" spans="2:7" ht="30" customHeight="1">
      <c r="B66" s="2">
        <v>512</v>
      </c>
      <c r="C66" s="2" t="s">
        <v>8</v>
      </c>
      <c r="D66" s="2"/>
      <c r="E66" s="2">
        <v>10</v>
      </c>
      <c r="F66" s="2"/>
      <c r="G66" s="3" t="s">
        <v>14</v>
      </c>
    </row>
    <row r="67" spans="2:7" ht="30" customHeight="1">
      <c r="B67" s="2">
        <v>624</v>
      </c>
      <c r="C67" s="2" t="s">
        <v>15</v>
      </c>
      <c r="D67" s="2"/>
      <c r="E67" s="2">
        <v>20</v>
      </c>
      <c r="F67" s="2"/>
      <c r="G67" s="3" t="s">
        <v>6</v>
      </c>
    </row>
    <row r="68" spans="2:7" ht="30" customHeight="1">
      <c r="B68" s="2">
        <v>644</v>
      </c>
      <c r="C68" s="2" t="s">
        <v>15</v>
      </c>
      <c r="D68" s="2"/>
      <c r="E68" s="2">
        <v>40</v>
      </c>
      <c r="F68" s="2"/>
      <c r="G68" s="3" t="s">
        <v>6</v>
      </c>
    </row>
    <row r="69" spans="2:7" ht="30" customHeight="1">
      <c r="B69" s="2" t="s">
        <v>16</v>
      </c>
      <c r="C69" s="2" t="s">
        <v>8</v>
      </c>
      <c r="D69" s="2"/>
      <c r="E69" s="2">
        <v>10</v>
      </c>
      <c r="F69" s="2"/>
      <c r="G69" s="3"/>
    </row>
    <row r="70" spans="2:7" ht="30" customHeight="1">
      <c r="B70" s="2" t="s">
        <v>16</v>
      </c>
      <c r="C70" s="2" t="s">
        <v>4</v>
      </c>
      <c r="D70" s="2"/>
      <c r="E70" s="2">
        <v>20</v>
      </c>
      <c r="F70" s="2"/>
      <c r="G70" s="3"/>
    </row>
  </sheetData>
  <sheetProtection selectLockedCells="1" selectUnlockedCells="1"/>
  <mergeCells count="11">
    <mergeCell ref="B1:P1"/>
    <mergeCell ref="X5:AA5"/>
    <mergeCell ref="AB5:AE5"/>
    <mergeCell ref="AF5:AI5"/>
    <mergeCell ref="AJ5:AM5"/>
    <mergeCell ref="AN5:AQ5"/>
    <mergeCell ref="AR5:AU5"/>
    <mergeCell ref="AV5:AY5"/>
    <mergeCell ref="AZ5:BC5"/>
    <mergeCell ref="BD5:BG5"/>
    <mergeCell ref="BH5:BK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L2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5" sqref="X15"/>
    </sheetView>
  </sheetViews>
  <sheetFormatPr defaultColWidth="9.140625" defaultRowHeight="30" customHeight="1"/>
  <cols>
    <col min="1" max="1" width="12.140625" style="21" customWidth="1"/>
    <col min="2" max="2" width="7.7109375" style="9" customWidth="1"/>
    <col min="3" max="3" width="8.00390625" style="9" customWidth="1"/>
    <col min="4" max="19" width="7.7109375" style="9" customWidth="1"/>
    <col min="20" max="20" width="26.00390625" style="9" customWidth="1"/>
    <col min="21" max="21" width="18.57421875" style="34" customWidth="1"/>
    <col min="22" max="16384" width="9.140625" style="9" customWidth="1"/>
  </cols>
  <sheetData>
    <row r="1" spans="2:15" ht="30" customHeight="1">
      <c r="B1" s="179" t="s">
        <v>84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20" ht="30" customHeight="1">
      <c r="A2" s="4" t="s">
        <v>18</v>
      </c>
      <c r="B2" s="119">
        <v>644</v>
      </c>
      <c r="C2" s="25">
        <v>444</v>
      </c>
      <c r="D2" s="25" t="s">
        <v>52</v>
      </c>
      <c r="E2" s="25">
        <v>520</v>
      </c>
      <c r="F2" s="25">
        <v>540</v>
      </c>
      <c r="G2" s="25">
        <v>560</v>
      </c>
      <c r="H2" s="25">
        <v>544</v>
      </c>
      <c r="I2" s="25">
        <v>445</v>
      </c>
      <c r="J2" s="25">
        <v>525</v>
      </c>
      <c r="K2" s="25">
        <v>524</v>
      </c>
      <c r="L2" s="25" t="s">
        <v>16</v>
      </c>
      <c r="M2" s="25">
        <v>460</v>
      </c>
      <c r="N2" s="120">
        <v>644</v>
      </c>
      <c r="O2" s="25" t="s">
        <v>81</v>
      </c>
      <c r="P2" s="25">
        <v>545</v>
      </c>
      <c r="Q2" s="25">
        <v>424</v>
      </c>
      <c r="R2" s="25">
        <v>440</v>
      </c>
      <c r="S2" s="25">
        <v>564</v>
      </c>
      <c r="T2" s="25"/>
    </row>
    <row r="3" spans="1:20" ht="18.75" customHeight="1">
      <c r="A3" s="4" t="s">
        <v>20</v>
      </c>
      <c r="B3" s="119">
        <f aca="true" t="shared" si="0" ref="B3:N3">SUM(B4:B22)</f>
        <v>1</v>
      </c>
      <c r="C3" s="120">
        <f t="shared" si="0"/>
        <v>2</v>
      </c>
      <c r="D3" s="120">
        <f t="shared" si="0"/>
        <v>2</v>
      </c>
      <c r="E3" s="120">
        <f t="shared" si="0"/>
        <v>1</v>
      </c>
      <c r="F3" s="120">
        <f t="shared" si="0"/>
        <v>1</v>
      </c>
      <c r="G3" s="120">
        <f t="shared" si="0"/>
        <v>0</v>
      </c>
      <c r="H3" s="120">
        <f t="shared" si="0"/>
        <v>1</v>
      </c>
      <c r="I3" s="120">
        <f t="shared" si="0"/>
        <v>1</v>
      </c>
      <c r="J3" s="120">
        <f t="shared" si="0"/>
        <v>2</v>
      </c>
      <c r="K3" s="120">
        <f t="shared" si="0"/>
        <v>3</v>
      </c>
      <c r="L3" s="120">
        <f t="shared" si="0"/>
        <v>0</v>
      </c>
      <c r="M3" s="120">
        <f t="shared" si="0"/>
        <v>1</v>
      </c>
      <c r="N3" s="120">
        <f t="shared" si="0"/>
        <v>1</v>
      </c>
      <c r="O3" s="120" t="s">
        <v>85</v>
      </c>
      <c r="P3" s="120">
        <f>SUM(P4:P22)</f>
        <v>0</v>
      </c>
      <c r="Q3" s="120">
        <f>SUM(Q4:Q22)</f>
        <v>0</v>
      </c>
      <c r="R3" s="120"/>
      <c r="S3" s="120">
        <f>SUM(S4:S22)</f>
        <v>0</v>
      </c>
      <c r="T3" s="120">
        <f>SUM(T4:T22)</f>
        <v>0</v>
      </c>
    </row>
    <row r="4" spans="1:21" s="15" customFormat="1" ht="41.25" customHeight="1">
      <c r="A4" s="121" t="s">
        <v>21</v>
      </c>
      <c r="B4" s="122"/>
      <c r="C4" s="137"/>
      <c r="D4" s="137">
        <v>2</v>
      </c>
      <c r="E4" s="137"/>
      <c r="F4" s="138"/>
      <c r="G4" s="138"/>
      <c r="H4" s="138"/>
      <c r="I4" s="138"/>
      <c r="J4" s="139"/>
      <c r="K4" s="139"/>
      <c r="L4" s="139"/>
      <c r="M4" s="139"/>
      <c r="N4" s="139"/>
      <c r="O4" s="139"/>
      <c r="P4" s="139"/>
      <c r="Q4" s="158" t="s">
        <v>116</v>
      </c>
      <c r="R4" s="139"/>
      <c r="S4" s="139"/>
      <c r="T4" s="139" t="s">
        <v>115</v>
      </c>
      <c r="U4" s="29"/>
    </row>
    <row r="5" spans="1:64" s="15" customFormat="1" ht="99" customHeight="1">
      <c r="A5" s="30" t="s">
        <v>26</v>
      </c>
      <c r="B5" s="140"/>
      <c r="C5" s="141" t="s">
        <v>86</v>
      </c>
      <c r="D5" s="141"/>
      <c r="E5" s="141"/>
      <c r="F5" s="66"/>
      <c r="G5" s="66"/>
      <c r="H5" s="66" t="s">
        <v>143</v>
      </c>
      <c r="I5" s="66"/>
      <c r="J5" s="67"/>
      <c r="K5" s="67" t="s">
        <v>117</v>
      </c>
      <c r="L5" s="67"/>
      <c r="M5" s="67"/>
      <c r="N5" s="67"/>
      <c r="O5" s="67"/>
      <c r="P5" s="67"/>
      <c r="Q5" s="67"/>
      <c r="R5" s="67"/>
      <c r="S5" s="67"/>
      <c r="T5" s="33" t="s">
        <v>144</v>
      </c>
      <c r="U5" s="29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</row>
    <row r="6" spans="1:21" s="15" customFormat="1" ht="19.5" customHeight="1">
      <c r="A6" s="30" t="s">
        <v>73</v>
      </c>
      <c r="B6" s="140"/>
      <c r="C6" s="141"/>
      <c r="D6" s="141"/>
      <c r="E6" s="141"/>
      <c r="F6" s="66"/>
      <c r="G6" s="66"/>
      <c r="H6" s="66" t="s">
        <v>48</v>
      </c>
      <c r="I6" s="66"/>
      <c r="J6" s="67"/>
      <c r="K6" s="67"/>
      <c r="L6" s="67"/>
      <c r="M6" s="67"/>
      <c r="N6" s="67" t="s">
        <v>48</v>
      </c>
      <c r="O6" s="67"/>
      <c r="P6" s="67"/>
      <c r="Q6" s="67"/>
      <c r="R6" s="67"/>
      <c r="S6" s="67"/>
      <c r="T6" s="33"/>
      <c r="U6" s="29"/>
    </row>
    <row r="7" spans="1:21" s="15" customFormat="1" ht="19.5" customHeight="1">
      <c r="A7" s="30" t="s">
        <v>74</v>
      </c>
      <c r="B7" s="140">
        <v>1</v>
      </c>
      <c r="C7" s="141"/>
      <c r="D7" s="141"/>
      <c r="E7" s="141"/>
      <c r="F7" s="66"/>
      <c r="G7" s="66"/>
      <c r="H7" s="67" t="s">
        <v>87</v>
      </c>
      <c r="I7" s="66"/>
      <c r="J7" s="67"/>
      <c r="K7" s="67"/>
      <c r="L7" s="67"/>
      <c r="M7" s="67"/>
      <c r="N7" s="67" t="s">
        <v>48</v>
      </c>
      <c r="O7" s="67"/>
      <c r="P7" s="67"/>
      <c r="Q7" s="67"/>
      <c r="R7" s="67"/>
      <c r="S7" s="67"/>
      <c r="T7" s="33"/>
      <c r="U7" s="29"/>
    </row>
    <row r="8" spans="1:21" s="15" customFormat="1" ht="19.5" customHeight="1">
      <c r="A8" s="30" t="s">
        <v>32</v>
      </c>
      <c r="B8" s="140"/>
      <c r="C8" s="141"/>
      <c r="D8" s="141"/>
      <c r="E8" s="141"/>
      <c r="F8" s="66">
        <v>1</v>
      </c>
      <c r="G8" s="66"/>
      <c r="H8" s="66"/>
      <c r="I8" s="66"/>
      <c r="J8" s="67"/>
      <c r="K8" s="67"/>
      <c r="L8" s="67"/>
      <c r="M8" s="67"/>
      <c r="N8" s="67"/>
      <c r="O8" s="67">
        <v>1</v>
      </c>
      <c r="P8" s="67"/>
      <c r="Q8" s="67"/>
      <c r="R8" s="67">
        <v>2</v>
      </c>
      <c r="S8" s="67"/>
      <c r="T8" s="144" t="s">
        <v>94</v>
      </c>
      <c r="U8" s="29"/>
    </row>
    <row r="9" spans="1:21" s="15" customFormat="1" ht="19.5" customHeight="1">
      <c r="A9" s="30" t="s">
        <v>65</v>
      </c>
      <c r="B9" s="140"/>
      <c r="C9" s="141">
        <v>1</v>
      </c>
      <c r="D9" s="141"/>
      <c r="E9" s="141"/>
      <c r="F9" s="66"/>
      <c r="G9" s="66"/>
      <c r="H9" s="66"/>
      <c r="I9" s="66"/>
      <c r="J9" s="67"/>
      <c r="K9" s="67">
        <v>1</v>
      </c>
      <c r="L9" s="67"/>
      <c r="M9" s="67"/>
      <c r="N9" s="67"/>
      <c r="O9" s="67"/>
      <c r="P9" s="67"/>
      <c r="Q9" s="67"/>
      <c r="R9" s="67"/>
      <c r="S9" s="67"/>
      <c r="T9" s="33" t="s">
        <v>146</v>
      </c>
      <c r="U9" s="29"/>
    </row>
    <row r="10" spans="1:21" s="15" customFormat="1" ht="19.5" customHeight="1">
      <c r="A10" s="30" t="s">
        <v>66</v>
      </c>
      <c r="B10" s="140"/>
      <c r="C10" s="141"/>
      <c r="D10" s="141"/>
      <c r="E10" s="141"/>
      <c r="F10" s="66"/>
      <c r="G10" s="66"/>
      <c r="H10" s="66"/>
      <c r="I10" s="66"/>
      <c r="J10" s="67"/>
      <c r="K10" s="67">
        <v>1</v>
      </c>
      <c r="L10" s="67"/>
      <c r="M10" s="67"/>
      <c r="N10" s="67"/>
      <c r="O10" s="67"/>
      <c r="P10" s="67"/>
      <c r="Q10" s="67"/>
      <c r="R10" s="67"/>
      <c r="S10" s="67"/>
      <c r="T10" s="33"/>
      <c r="U10" s="29"/>
    </row>
    <row r="11" spans="1:21" s="15" customFormat="1" ht="19.5" customHeight="1">
      <c r="A11" s="30" t="s">
        <v>67</v>
      </c>
      <c r="B11" s="140"/>
      <c r="C11" s="141"/>
      <c r="D11" s="141"/>
      <c r="E11" s="141"/>
      <c r="F11" s="66"/>
      <c r="G11" s="66"/>
      <c r="H11" s="66"/>
      <c r="I11" s="66">
        <v>1</v>
      </c>
      <c r="J11" s="67">
        <v>1</v>
      </c>
      <c r="K11" s="67"/>
      <c r="L11" s="67"/>
      <c r="M11" s="67"/>
      <c r="N11" s="67"/>
      <c r="O11" s="67"/>
      <c r="P11" s="67"/>
      <c r="Q11" s="67"/>
      <c r="R11" s="67"/>
      <c r="S11" s="67"/>
      <c r="T11" s="33" t="s">
        <v>94</v>
      </c>
      <c r="U11" s="29"/>
    </row>
    <row r="12" spans="1:21" s="15" customFormat="1" ht="19.5" customHeight="1">
      <c r="A12" s="30" t="s">
        <v>83</v>
      </c>
      <c r="B12" s="140"/>
      <c r="C12" s="141">
        <v>1</v>
      </c>
      <c r="D12" s="141"/>
      <c r="E12" s="141"/>
      <c r="F12" s="66"/>
      <c r="G12" s="66"/>
      <c r="H12" s="66"/>
      <c r="I12" s="66"/>
      <c r="J12" s="67">
        <v>1</v>
      </c>
      <c r="K12" s="67"/>
      <c r="L12" s="67"/>
      <c r="M12" s="67"/>
      <c r="N12" s="67"/>
      <c r="O12" s="67"/>
      <c r="P12" s="67"/>
      <c r="Q12" s="67"/>
      <c r="R12" s="67"/>
      <c r="S12" s="67"/>
      <c r="T12" s="33" t="s">
        <v>95</v>
      </c>
      <c r="U12" s="29"/>
    </row>
    <row r="13" spans="1:21" s="15" customFormat="1" ht="19.5" customHeight="1">
      <c r="A13" s="30" t="s">
        <v>68</v>
      </c>
      <c r="B13" s="140"/>
      <c r="C13" s="141"/>
      <c r="D13" s="141"/>
      <c r="E13" s="141"/>
      <c r="F13" s="66"/>
      <c r="G13" s="66"/>
      <c r="H13" s="67"/>
      <c r="I13" s="66"/>
      <c r="J13" s="67"/>
      <c r="K13" s="67"/>
      <c r="L13" s="67"/>
      <c r="M13" s="67"/>
      <c r="N13" s="67"/>
      <c r="O13" s="67"/>
      <c r="P13" s="67" t="s">
        <v>75</v>
      </c>
      <c r="Q13" s="67"/>
      <c r="R13" s="67" t="s">
        <v>55</v>
      </c>
      <c r="S13" s="67"/>
      <c r="T13" s="33" t="s">
        <v>135</v>
      </c>
      <c r="U13" s="29"/>
    </row>
    <row r="14" spans="1:21" s="15" customFormat="1" ht="33.75" customHeight="1">
      <c r="A14" s="30" t="s">
        <v>70</v>
      </c>
      <c r="B14" s="140"/>
      <c r="C14" s="66" t="s">
        <v>86</v>
      </c>
      <c r="D14" s="141"/>
      <c r="E14" s="141"/>
      <c r="F14" s="66"/>
      <c r="G14" s="66"/>
      <c r="I14" s="66"/>
      <c r="J14" s="67"/>
      <c r="K14" s="67"/>
      <c r="L14" s="67"/>
      <c r="M14" s="67"/>
      <c r="N14" s="67">
        <v>1</v>
      </c>
      <c r="O14" s="67"/>
      <c r="P14" s="67"/>
      <c r="Q14" s="67"/>
      <c r="R14" s="67"/>
      <c r="S14" s="67"/>
      <c r="T14" s="33" t="s">
        <v>121</v>
      </c>
      <c r="U14" s="29"/>
    </row>
    <row r="15" spans="1:21" s="15" customFormat="1" ht="24" customHeight="1">
      <c r="A15" s="30" t="s">
        <v>34</v>
      </c>
      <c r="B15" s="140"/>
      <c r="C15" s="141"/>
      <c r="D15" s="141"/>
      <c r="E15" s="141"/>
      <c r="F15" s="66"/>
      <c r="G15" s="66"/>
      <c r="H15" s="66"/>
      <c r="I15" s="66"/>
      <c r="J15" s="67"/>
      <c r="K15" s="67" t="s">
        <v>93</v>
      </c>
      <c r="L15" s="67"/>
      <c r="M15" s="67"/>
      <c r="N15" s="67"/>
      <c r="O15" s="67"/>
      <c r="P15" s="67"/>
      <c r="Q15" s="67"/>
      <c r="R15" s="67"/>
      <c r="S15" s="67"/>
      <c r="T15" s="33" t="s">
        <v>115</v>
      </c>
      <c r="U15" s="29"/>
    </row>
    <row r="16" spans="1:21" s="15" customFormat="1" ht="19.5" customHeight="1">
      <c r="A16" s="30" t="s">
        <v>56</v>
      </c>
      <c r="B16" s="140"/>
      <c r="C16" s="141"/>
      <c r="D16" s="141"/>
      <c r="E16" s="141"/>
      <c r="F16" s="66"/>
      <c r="G16" s="66"/>
      <c r="H16" s="66"/>
      <c r="I16" s="66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33"/>
      <c r="U16" s="29"/>
    </row>
    <row r="17" spans="1:21" s="15" customFormat="1" ht="19.5" customHeight="1">
      <c r="A17" s="30" t="s">
        <v>88</v>
      </c>
      <c r="B17" s="140"/>
      <c r="C17" s="141"/>
      <c r="D17" s="141"/>
      <c r="E17" s="141"/>
      <c r="F17" s="66"/>
      <c r="G17" s="66"/>
      <c r="H17" s="66"/>
      <c r="I17" s="66"/>
      <c r="J17" s="67"/>
      <c r="K17" s="67">
        <v>1</v>
      </c>
      <c r="L17" s="67"/>
      <c r="M17" s="67"/>
      <c r="N17" s="67"/>
      <c r="O17" s="67"/>
      <c r="P17" s="67"/>
      <c r="Q17" s="67"/>
      <c r="R17" s="67"/>
      <c r="S17" s="67" t="s">
        <v>75</v>
      </c>
      <c r="T17" s="33" t="s">
        <v>135</v>
      </c>
      <c r="U17" s="29"/>
    </row>
    <row r="18" spans="1:21" s="15" customFormat="1" ht="19.5" customHeight="1">
      <c r="A18" s="30" t="s">
        <v>29</v>
      </c>
      <c r="B18" s="140"/>
      <c r="C18" s="141"/>
      <c r="D18" s="141"/>
      <c r="E18" s="141"/>
      <c r="F18" s="66"/>
      <c r="G18" s="66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33"/>
      <c r="U18" s="29"/>
    </row>
    <row r="19" spans="1:21" s="15" customFormat="1" ht="19.5" customHeight="1">
      <c r="A19" s="30" t="s">
        <v>57</v>
      </c>
      <c r="B19" s="140"/>
      <c r="C19" s="141"/>
      <c r="D19" s="141"/>
      <c r="E19" s="141"/>
      <c r="F19" s="66"/>
      <c r="G19" s="66"/>
      <c r="H19" s="66">
        <v>1</v>
      </c>
      <c r="I19" s="6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33"/>
      <c r="U19" s="29"/>
    </row>
    <row r="20" spans="1:21" s="15" customFormat="1" ht="19.5" customHeight="1">
      <c r="A20" s="30" t="s">
        <v>89</v>
      </c>
      <c r="B20" s="140"/>
      <c r="C20" s="141"/>
      <c r="D20" s="141"/>
      <c r="E20" s="141"/>
      <c r="F20" s="66"/>
      <c r="G20" s="66"/>
      <c r="H20" s="66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33"/>
      <c r="U20" s="29"/>
    </row>
    <row r="21" spans="1:21" s="15" customFormat="1" ht="19.5" customHeight="1">
      <c r="A21" s="30" t="s">
        <v>90</v>
      </c>
      <c r="B21" s="140"/>
      <c r="C21" s="141"/>
      <c r="D21" s="141"/>
      <c r="E21" s="141"/>
      <c r="F21" s="66"/>
      <c r="G21" s="66"/>
      <c r="H21" s="66"/>
      <c r="I21" s="66"/>
      <c r="J21" s="67"/>
      <c r="K21" s="67"/>
      <c r="L21" s="67"/>
      <c r="M21" s="67">
        <v>1</v>
      </c>
      <c r="N21" s="67"/>
      <c r="O21" s="67"/>
      <c r="P21" s="67"/>
      <c r="Q21" s="67"/>
      <c r="R21" s="67"/>
      <c r="S21" s="67"/>
      <c r="T21" s="67"/>
      <c r="U21" s="29"/>
    </row>
    <row r="22" spans="1:21" s="15" customFormat="1" ht="19.5" customHeight="1">
      <c r="A22" s="30" t="s">
        <v>44</v>
      </c>
      <c r="B22" s="140"/>
      <c r="C22" s="141"/>
      <c r="D22" s="141"/>
      <c r="E22" s="141">
        <v>1</v>
      </c>
      <c r="F22" s="66"/>
      <c r="G22" s="66"/>
      <c r="H22" s="66"/>
      <c r="I22" s="66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29"/>
    </row>
    <row r="23" ht="19.5" customHeight="1"/>
  </sheetData>
  <sheetProtection selectLockedCells="1" selectUnlockedCells="1"/>
  <mergeCells count="11">
    <mergeCell ref="B1:O1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19" sqref="I19"/>
    </sheetView>
  </sheetViews>
  <sheetFormatPr defaultColWidth="9.00390625" defaultRowHeight="15"/>
  <sheetData>
    <row r="1" spans="1:6" ht="14.25">
      <c r="A1" s="21"/>
      <c r="B1" s="9"/>
      <c r="C1" s="9"/>
      <c r="D1" s="9"/>
      <c r="E1" s="9"/>
      <c r="F1" s="9"/>
    </row>
    <row r="2" spans="1:6" ht="15">
      <c r="A2" s="4"/>
      <c r="B2" s="25"/>
      <c r="C2" s="25"/>
      <c r="D2" s="25"/>
      <c r="E2" s="25"/>
      <c r="F2" s="9"/>
    </row>
    <row r="3" spans="1:6" ht="15">
      <c r="A3" s="86"/>
      <c r="B3" s="88"/>
      <c r="C3" s="88"/>
      <c r="D3" s="88"/>
      <c r="E3" s="88"/>
      <c r="F3" s="9"/>
    </row>
    <row r="4" spans="1:6" ht="15">
      <c r="A4" s="145"/>
      <c r="B4" s="138"/>
      <c r="C4" s="139"/>
      <c r="D4" s="138"/>
      <c r="E4" s="138"/>
      <c r="F4" s="9"/>
    </row>
    <row r="5" spans="1:6" ht="14.25">
      <c r="A5" s="30"/>
      <c r="B5" s="66"/>
      <c r="C5" s="67"/>
      <c r="D5" s="67"/>
      <c r="E5" s="67"/>
      <c r="F5" s="9"/>
    </row>
    <row r="6" spans="1:6" ht="14.25">
      <c r="A6" s="30"/>
      <c r="B6" s="66"/>
      <c r="C6" s="67"/>
      <c r="D6" s="67"/>
      <c r="E6" s="67"/>
      <c r="F6" s="9"/>
    </row>
    <row r="7" spans="1:6" ht="14.25">
      <c r="A7" s="30"/>
      <c r="B7" s="66"/>
      <c r="C7" s="67"/>
      <c r="D7" s="67"/>
      <c r="E7" s="67"/>
      <c r="F7" s="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3" sqref="B3"/>
    </sheetView>
  </sheetViews>
  <sheetFormatPr defaultColWidth="9.00390625" defaultRowHeight="15"/>
  <sheetData>
    <row r="1" ht="14.25">
      <c r="A1" t="s">
        <v>17</v>
      </c>
    </row>
    <row r="2" spans="1:10" s="9" customFormat="1" ht="30" customHeight="1">
      <c r="A2" s="4" t="s">
        <v>18</v>
      </c>
      <c r="B2" s="5">
        <v>5110</v>
      </c>
      <c r="C2" s="6">
        <v>511</v>
      </c>
      <c r="D2" s="6">
        <v>460</v>
      </c>
      <c r="E2" s="6">
        <v>512</v>
      </c>
      <c r="F2" s="7" t="s">
        <v>19</v>
      </c>
      <c r="G2" s="7">
        <v>513</v>
      </c>
      <c r="H2" s="7">
        <v>520</v>
      </c>
      <c r="I2" s="7"/>
      <c r="J2" s="8"/>
    </row>
    <row r="3" spans="1:10" s="9" customFormat="1" ht="30" customHeight="1">
      <c r="A3" s="4" t="s">
        <v>20</v>
      </c>
      <c r="B3" s="5"/>
      <c r="C3" s="6"/>
      <c r="D3" s="6"/>
      <c r="E3" s="6"/>
      <c r="F3" s="6"/>
      <c r="G3" s="6"/>
      <c r="H3" s="6"/>
      <c r="I3" s="6"/>
      <c r="J3" s="10"/>
    </row>
    <row r="4" spans="1:10" s="15" customFormat="1" ht="19.5" customHeight="1">
      <c r="A4" s="11" t="s">
        <v>21</v>
      </c>
      <c r="B4" s="12"/>
      <c r="C4" s="13"/>
      <c r="D4" s="13"/>
      <c r="E4" s="13"/>
      <c r="F4" s="13"/>
      <c r="G4" s="13"/>
      <c r="H4" s="13"/>
      <c r="I4" s="13"/>
      <c r="J4" s="14"/>
    </row>
    <row r="5" spans="1:10" s="15" customFormat="1" ht="19.5" customHeight="1">
      <c r="A5" s="16" t="s">
        <v>22</v>
      </c>
      <c r="B5" s="17"/>
      <c r="C5" s="18"/>
      <c r="D5" s="19"/>
      <c r="E5" s="19"/>
      <c r="F5" s="19"/>
      <c r="G5" s="19"/>
      <c r="H5" s="19"/>
      <c r="I5" s="19"/>
      <c r="J5" s="20"/>
    </row>
    <row r="6" ht="14.25">
      <c r="A6" t="s">
        <v>23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5" sqref="D15"/>
    </sheetView>
  </sheetViews>
  <sheetFormatPr defaultColWidth="9.00390625" defaultRowHeight="15"/>
  <cols>
    <col min="1" max="1" width="10.00390625" style="0" customWidth="1"/>
    <col min="2" max="3" width="9.00390625" style="0" customWidth="1"/>
    <col min="4" max="5" width="9.140625" style="0" customWidth="1"/>
    <col min="6" max="6" width="9.00390625" style="0" customWidth="1"/>
    <col min="7" max="7" width="10.00390625" style="0" customWidth="1"/>
  </cols>
  <sheetData>
    <row r="1" spans="1:8" ht="15.75" customHeight="1">
      <c r="A1" s="21"/>
      <c r="B1" s="171" t="s">
        <v>24</v>
      </c>
      <c r="C1" s="171"/>
      <c r="D1" s="171"/>
      <c r="E1" s="22"/>
      <c r="F1" s="9"/>
      <c r="G1" s="9"/>
      <c r="H1" s="9"/>
    </row>
    <row r="2" spans="1:8" ht="57">
      <c r="A2" s="4" t="s">
        <v>18</v>
      </c>
      <c r="B2" s="23">
        <v>5110</v>
      </c>
      <c r="C2" s="24">
        <v>523</v>
      </c>
      <c r="D2" s="25" t="s">
        <v>25</v>
      </c>
      <c r="E2" s="25">
        <v>513</v>
      </c>
      <c r="F2" s="25">
        <v>520</v>
      </c>
      <c r="G2" s="25">
        <v>420</v>
      </c>
      <c r="H2" s="9"/>
    </row>
    <row r="3" spans="1:8" ht="15">
      <c r="A3" s="4" t="s">
        <v>20</v>
      </c>
      <c r="B3" s="23">
        <v>1</v>
      </c>
      <c r="C3" s="24">
        <v>0</v>
      </c>
      <c r="D3" s="24">
        <v>1</v>
      </c>
      <c r="E3" s="24">
        <v>0</v>
      </c>
      <c r="F3" s="24">
        <v>0</v>
      </c>
      <c r="G3" s="24">
        <v>2</v>
      </c>
      <c r="H3" s="9"/>
    </row>
    <row r="4" spans="1:8" ht="14.25">
      <c r="A4" s="11" t="s">
        <v>21</v>
      </c>
      <c r="B4" s="26"/>
      <c r="C4" s="27"/>
      <c r="D4" s="28">
        <v>1</v>
      </c>
      <c r="E4" s="28"/>
      <c r="F4" s="28"/>
      <c r="G4" s="28"/>
      <c r="H4" s="29"/>
    </row>
    <row r="5" spans="1:8" ht="14.25">
      <c r="A5" s="30" t="s">
        <v>26</v>
      </c>
      <c r="B5" s="31"/>
      <c r="C5" s="32"/>
      <c r="D5" s="33"/>
      <c r="E5" s="33"/>
      <c r="F5" s="33"/>
      <c r="G5" s="33">
        <v>1</v>
      </c>
      <c r="H5" s="29"/>
    </row>
    <row r="6" spans="1:8" ht="14.25">
      <c r="A6" s="30" t="s">
        <v>22</v>
      </c>
      <c r="B6" s="31">
        <v>1</v>
      </c>
      <c r="C6" s="32"/>
      <c r="D6" s="33"/>
      <c r="E6" s="33"/>
      <c r="F6" s="33"/>
      <c r="G6" s="33">
        <v>1</v>
      </c>
      <c r="H6" s="29"/>
    </row>
    <row r="7" spans="1:8" ht="14.25">
      <c r="A7" s="30" t="s">
        <v>27</v>
      </c>
      <c r="B7" s="31"/>
      <c r="C7" s="32"/>
      <c r="D7" s="33"/>
      <c r="E7" s="33"/>
      <c r="F7" s="33"/>
      <c r="G7" s="33"/>
      <c r="H7" s="29"/>
    </row>
    <row r="8" spans="1:8" ht="14.25" customHeight="1">
      <c r="A8" s="30" t="s">
        <v>28</v>
      </c>
      <c r="B8" s="31"/>
      <c r="C8" s="32"/>
      <c r="D8" s="33"/>
      <c r="E8" s="33"/>
      <c r="F8" s="33"/>
      <c r="G8" s="33"/>
      <c r="H8" s="29"/>
    </row>
    <row r="9" spans="1:8" ht="14.25" customHeight="1">
      <c r="A9" s="30" t="s">
        <v>29</v>
      </c>
      <c r="B9" s="31"/>
      <c r="C9" s="32"/>
      <c r="D9" s="33"/>
      <c r="E9" s="33"/>
      <c r="F9" s="33"/>
      <c r="G9" s="33"/>
      <c r="H9" s="29"/>
    </row>
    <row r="10" spans="1:8" ht="14.25" customHeight="1">
      <c r="A10" s="30" t="s">
        <v>30</v>
      </c>
      <c r="B10" s="31"/>
      <c r="C10" s="32"/>
      <c r="D10" s="33"/>
      <c r="E10" s="33"/>
      <c r="F10" s="33"/>
      <c r="G10" s="33"/>
      <c r="H10" s="29"/>
    </row>
  </sheetData>
  <sheetProtection selectLockedCells="1" selectUnlockedCells="1"/>
  <mergeCells count="1">
    <mergeCell ref="B1:D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0" sqref="D10"/>
    </sheetView>
  </sheetViews>
  <sheetFormatPr defaultColWidth="9.140625" defaultRowHeight="30" customHeight="1"/>
  <cols>
    <col min="1" max="1" width="9.421875" style="9" customWidth="1"/>
    <col min="2" max="2" width="6.00390625" style="9" customWidth="1"/>
    <col min="3" max="3" width="9.140625" style="9" customWidth="1"/>
    <col min="4" max="4" width="18.7109375" style="9" customWidth="1"/>
    <col min="5" max="6" width="9.140625" style="9" customWidth="1"/>
    <col min="7" max="7" width="9.421875" style="9" customWidth="1"/>
    <col min="8" max="16384" width="9.140625" style="9" customWidth="1"/>
  </cols>
  <sheetData>
    <row r="1" spans="1:7" ht="30" customHeight="1">
      <c r="A1" s="4" t="s">
        <v>18</v>
      </c>
      <c r="B1" s="23">
        <v>5110</v>
      </c>
      <c r="C1" s="24">
        <v>523</v>
      </c>
      <c r="D1" s="25" t="s">
        <v>25</v>
      </c>
      <c r="E1" s="25">
        <v>513</v>
      </c>
      <c r="F1" s="25">
        <v>520</v>
      </c>
      <c r="G1" s="25">
        <v>420</v>
      </c>
    </row>
    <row r="2" spans="1:7" s="15" customFormat="1" ht="19.5" customHeight="1">
      <c r="A2" s="4" t="s">
        <v>20</v>
      </c>
      <c r="B2" s="23">
        <v>1</v>
      </c>
      <c r="C2" s="24">
        <f>SUM(C3:C6)</f>
        <v>0</v>
      </c>
      <c r="D2" s="24">
        <v>5</v>
      </c>
      <c r="E2" s="24">
        <v>0</v>
      </c>
      <c r="F2" s="24">
        <v>1</v>
      </c>
      <c r="G2" s="24">
        <v>1</v>
      </c>
    </row>
    <row r="3" spans="1:7" ht="30" customHeight="1">
      <c r="A3" s="11" t="s">
        <v>21</v>
      </c>
      <c r="B3" s="26"/>
      <c r="C3" s="27"/>
      <c r="D3" s="28"/>
      <c r="E3" s="28"/>
      <c r="F3" s="28"/>
      <c r="G3" s="28"/>
    </row>
    <row r="4" spans="1:7" ht="30" customHeight="1">
      <c r="A4" s="30" t="s">
        <v>26</v>
      </c>
      <c r="B4" s="31"/>
      <c r="C4" s="32"/>
      <c r="D4" s="33"/>
      <c r="E4" s="33"/>
      <c r="F4" s="33"/>
      <c r="G4" s="33"/>
    </row>
    <row r="5" spans="1:7" ht="30" customHeight="1">
      <c r="A5" s="30" t="s">
        <v>22</v>
      </c>
      <c r="B5" s="31"/>
      <c r="C5" s="32"/>
      <c r="D5" s="33"/>
      <c r="E5" s="33"/>
      <c r="F5" s="33"/>
      <c r="G5" s="33"/>
    </row>
    <row r="6" spans="1:7" ht="30" customHeight="1">
      <c r="A6" s="30" t="s">
        <v>27</v>
      </c>
      <c r="B6" s="31"/>
      <c r="C6" s="32"/>
      <c r="D6" s="33"/>
      <c r="E6" s="33"/>
      <c r="F6" s="33"/>
      <c r="G6" s="33"/>
    </row>
    <row r="7" spans="1:7" ht="75" customHeight="1">
      <c r="A7" s="172" t="s">
        <v>131</v>
      </c>
      <c r="B7" s="172"/>
      <c r="C7" s="172"/>
      <c r="D7" s="172"/>
      <c r="E7" s="172"/>
      <c r="F7" s="172"/>
      <c r="G7" s="34"/>
    </row>
    <row r="8" ht="15" customHeight="1"/>
    <row r="9" ht="15" customHeight="1"/>
    <row r="10" ht="15" customHeight="1"/>
  </sheetData>
  <sheetProtection selectLockedCells="1" selectUnlockedCells="1"/>
  <mergeCells count="1">
    <mergeCell ref="A7:F7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30" zoomScaleNormal="130" zoomScalePageLayoutView="0" workbookViewId="0" topLeftCell="A1">
      <selection activeCell="B4" sqref="B4"/>
    </sheetView>
  </sheetViews>
  <sheetFormatPr defaultColWidth="9.140625" defaultRowHeight="30" customHeight="1"/>
  <cols>
    <col min="1" max="1" width="19.00390625" style="21" customWidth="1"/>
    <col min="2" max="3" width="7.7109375" style="9" customWidth="1"/>
    <col min="4" max="4" width="8.00390625" style="9" customWidth="1"/>
    <col min="5" max="5" width="16.00390625" style="9" bestFit="1" customWidth="1"/>
    <col min="6" max="6" width="20.421875" style="9" customWidth="1"/>
    <col min="7" max="16384" width="9.140625" style="9" customWidth="1"/>
  </cols>
  <sheetData>
    <row r="1" spans="1:4" ht="24.75" customHeight="1" thickBot="1">
      <c r="A1" s="173" t="s">
        <v>35</v>
      </c>
      <c r="B1" s="173"/>
      <c r="C1" s="173"/>
      <c r="D1" s="173"/>
    </row>
    <row r="2" spans="1:4" ht="30" customHeight="1" thickBot="1">
      <c r="A2" s="174" t="s">
        <v>18</v>
      </c>
      <c r="B2" s="174" t="s">
        <v>0</v>
      </c>
      <c r="C2" s="174"/>
      <c r="D2" s="174"/>
    </row>
    <row r="3" spans="1:4" ht="30" customHeight="1" thickBot="1">
      <c r="A3" s="174"/>
      <c r="B3" s="36">
        <v>523</v>
      </c>
      <c r="C3" s="38">
        <v>420</v>
      </c>
      <c r="D3" s="39" t="s">
        <v>31</v>
      </c>
    </row>
    <row r="4" spans="1:4" s="43" customFormat="1" ht="19.5" customHeight="1">
      <c r="A4" s="40" t="s">
        <v>36</v>
      </c>
      <c r="B4" s="41">
        <v>6</v>
      </c>
      <c r="C4" s="41"/>
      <c r="D4" s="42"/>
    </row>
    <row r="5" spans="1:5" s="15" customFormat="1" ht="19.5" customHeight="1">
      <c r="A5" s="44" t="s">
        <v>37</v>
      </c>
      <c r="B5" s="45"/>
      <c r="C5" s="45">
        <v>1</v>
      </c>
      <c r="D5" s="46"/>
      <c r="E5" s="159" t="s">
        <v>125</v>
      </c>
    </row>
    <row r="6" spans="1:4" s="15" customFormat="1" ht="19.5" customHeight="1">
      <c r="A6" s="44" t="s">
        <v>32</v>
      </c>
      <c r="B6" s="45">
        <v>3</v>
      </c>
      <c r="C6" s="45">
        <v>1</v>
      </c>
      <c r="D6" s="46"/>
    </row>
    <row r="7" spans="1:4" s="15" customFormat="1" ht="19.5" customHeight="1" thickBot="1">
      <c r="A7" s="47" t="s">
        <v>38</v>
      </c>
      <c r="B7" s="48"/>
      <c r="C7" s="48"/>
      <c r="D7" s="49">
        <v>1</v>
      </c>
    </row>
    <row r="8" spans="1:4" ht="30" customHeight="1" thickBot="1">
      <c r="A8" s="50" t="s">
        <v>39</v>
      </c>
      <c r="B8" s="51">
        <f>SUM(B4:B7)</f>
        <v>9</v>
      </c>
      <c r="C8" s="53">
        <f>SUM(C4:C7)</f>
        <v>2</v>
      </c>
      <c r="D8" s="54">
        <f>SUM(D4:D7)</f>
        <v>1</v>
      </c>
    </row>
    <row r="9" spans="1:2" s="15" customFormat="1" ht="19.5" customHeight="1">
      <c r="A9" s="150" t="s">
        <v>101</v>
      </c>
      <c r="B9" s="43"/>
    </row>
    <row r="10" s="151" customFormat="1" ht="15" customHeight="1">
      <c r="B10" s="150"/>
    </row>
    <row r="11" spans="1:2" s="151" customFormat="1" ht="15" customHeight="1">
      <c r="A11" s="152" t="s">
        <v>102</v>
      </c>
      <c r="B11" s="152" t="s">
        <v>103</v>
      </c>
    </row>
    <row r="12" spans="1:2" s="151" customFormat="1" ht="15" customHeight="1">
      <c r="A12" s="149"/>
      <c r="B12" s="152" t="s">
        <v>104</v>
      </c>
    </row>
    <row r="13" spans="1:2" s="151" customFormat="1" ht="15" customHeight="1">
      <c r="A13" s="149"/>
      <c r="B13" s="152" t="s">
        <v>106</v>
      </c>
    </row>
    <row r="14" spans="1:2" s="151" customFormat="1" ht="15" customHeight="1">
      <c r="A14" s="149"/>
      <c r="B14" s="152" t="s">
        <v>105</v>
      </c>
    </row>
    <row r="15" s="62" customFormat="1" ht="15" customHeight="1">
      <c r="A15" s="61"/>
    </row>
    <row r="16" spans="2:4" s="21" customFormat="1" ht="24.75" customHeight="1">
      <c r="B16" s="9"/>
      <c r="C16" s="148" t="s">
        <v>100</v>
      </c>
      <c r="D16" s="9"/>
    </row>
  </sheetData>
  <sheetProtection selectLockedCells="1" selectUnlockedCells="1"/>
  <mergeCells count="3">
    <mergeCell ref="A1:D1"/>
    <mergeCell ref="A2:A3"/>
    <mergeCell ref="B2:D2"/>
  </mergeCells>
  <printOptions/>
  <pageMargins left="0.7" right="0.7" top="0.7875" bottom="0.7875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="130" zoomScaleNormal="130" zoomScalePageLayoutView="0" workbookViewId="0" topLeftCell="A1">
      <selection activeCell="A13" sqref="A13:C13"/>
    </sheetView>
  </sheetViews>
  <sheetFormatPr defaultColWidth="9.140625" defaultRowHeight="30" customHeight="1"/>
  <cols>
    <col min="1" max="1" width="22.7109375" style="21" customWidth="1"/>
    <col min="2" max="5" width="7.7109375" style="9" customWidth="1"/>
    <col min="6" max="6" width="9.140625" style="9" customWidth="1"/>
    <col min="7" max="7" width="20.421875" style="9" customWidth="1"/>
    <col min="8" max="16384" width="9.140625" style="9" customWidth="1"/>
  </cols>
  <sheetData>
    <row r="1" spans="1:5" ht="24.75" customHeight="1">
      <c r="A1" s="173" t="s">
        <v>35</v>
      </c>
      <c r="B1" s="173"/>
      <c r="C1" s="173"/>
      <c r="D1" s="173"/>
      <c r="E1" s="173"/>
    </row>
    <row r="2" spans="1:5" ht="30" customHeight="1">
      <c r="A2" s="174" t="s">
        <v>18</v>
      </c>
      <c r="B2" s="174" t="s">
        <v>0</v>
      </c>
      <c r="C2" s="174"/>
      <c r="D2" s="174"/>
      <c r="E2" s="174"/>
    </row>
    <row r="3" spans="1:5" ht="30" customHeight="1">
      <c r="A3" s="174"/>
      <c r="B3" s="36">
        <v>523</v>
      </c>
      <c r="C3" s="37">
        <v>512</v>
      </c>
      <c r="D3" s="38" t="s">
        <v>43</v>
      </c>
      <c r="E3" s="39">
        <v>420</v>
      </c>
    </row>
    <row r="4" spans="1:5" s="43" customFormat="1" ht="19.5" customHeight="1">
      <c r="A4" s="40" t="s">
        <v>36</v>
      </c>
      <c r="B4" s="41">
        <v>3</v>
      </c>
      <c r="C4" s="41">
        <v>2</v>
      </c>
      <c r="D4" s="41">
        <v>1</v>
      </c>
      <c r="E4" s="42"/>
    </row>
    <row r="5" spans="1:5" s="15" customFormat="1" ht="19.5" customHeight="1">
      <c r="A5" s="44" t="s">
        <v>37</v>
      </c>
      <c r="B5" s="45">
        <v>1</v>
      </c>
      <c r="C5" s="45"/>
      <c r="D5" s="45"/>
      <c r="E5" s="46"/>
    </row>
    <row r="6" spans="1:5" s="15" customFormat="1" ht="19.5" customHeight="1">
      <c r="A6" s="44" t="s">
        <v>32</v>
      </c>
      <c r="B6" s="45">
        <v>2</v>
      </c>
      <c r="C6" s="45"/>
      <c r="D6" s="45"/>
      <c r="E6" s="46">
        <v>1</v>
      </c>
    </row>
    <row r="7" spans="1:5" s="15" customFormat="1" ht="19.5" customHeight="1">
      <c r="A7" s="44" t="s">
        <v>33</v>
      </c>
      <c r="B7" s="45"/>
      <c r="C7" s="45"/>
      <c r="D7" s="45"/>
      <c r="E7" s="46">
        <v>1</v>
      </c>
    </row>
    <row r="8" spans="1:5" s="15" customFormat="1" ht="19.5" customHeight="1">
      <c r="A8" s="47" t="s">
        <v>38</v>
      </c>
      <c r="B8" s="48"/>
      <c r="C8" s="48"/>
      <c r="D8" s="48"/>
      <c r="E8" s="49"/>
    </row>
    <row r="9" spans="1:5" ht="30" customHeight="1">
      <c r="A9" s="50" t="s">
        <v>39</v>
      </c>
      <c r="B9" s="51">
        <f>SUM(B4:B8)</f>
        <v>6</v>
      </c>
      <c r="C9" s="52">
        <f>SUM(C4:C8)</f>
        <v>2</v>
      </c>
      <c r="D9" s="53">
        <f>SUM(D4:D8)</f>
        <v>1</v>
      </c>
      <c r="E9" s="54">
        <f>SUM(E4:E8)</f>
        <v>2</v>
      </c>
    </row>
    <row r="10" spans="1:2" s="15" customFormat="1" ht="19.5" customHeight="1">
      <c r="A10" s="55" t="s">
        <v>96</v>
      </c>
      <c r="B10" s="43"/>
    </row>
    <row r="11" spans="1:3" s="59" customFormat="1" ht="15" customHeight="1">
      <c r="A11" s="56" t="s">
        <v>99</v>
      </c>
      <c r="B11" s="57"/>
      <c r="C11" s="58"/>
    </row>
    <row r="12" spans="1:3" s="59" customFormat="1" ht="15" customHeight="1">
      <c r="A12" s="56" t="s">
        <v>40</v>
      </c>
      <c r="B12" s="57"/>
      <c r="C12" s="58"/>
    </row>
    <row r="13" spans="1:3" ht="15" customHeight="1">
      <c r="A13" s="175" t="s">
        <v>108</v>
      </c>
      <c r="B13" s="175"/>
      <c r="C13" s="175"/>
    </row>
    <row r="14" spans="1:3" ht="15" customHeight="1">
      <c r="A14" s="60" t="s">
        <v>41</v>
      </c>
      <c r="B14" s="60"/>
      <c r="C14" s="60"/>
    </row>
    <row r="15" s="176" customFormat="1" ht="15" customHeight="1">
      <c r="A15" s="176" t="s">
        <v>42</v>
      </c>
    </row>
    <row r="16" s="62" customFormat="1" ht="32.25" customHeight="1">
      <c r="A16" s="61" t="s">
        <v>107</v>
      </c>
    </row>
    <row r="17" ht="24.75" customHeight="1"/>
  </sheetData>
  <sheetProtection selectLockedCells="1" selectUnlockedCells="1"/>
  <mergeCells count="5">
    <mergeCell ref="A1:E1"/>
    <mergeCell ref="A2:A3"/>
    <mergeCell ref="B2:E2"/>
    <mergeCell ref="A13:C13"/>
    <mergeCell ref="A15:IV15"/>
  </mergeCells>
  <printOptions/>
  <pageMargins left="0.7" right="0.7" top="0.7875" bottom="0.7875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30" customHeight="1"/>
  <cols>
    <col min="1" max="1" width="16.28125" style="21" customWidth="1"/>
    <col min="2" max="4" width="7.7109375" style="9" customWidth="1"/>
    <col min="5" max="5" width="9.140625" style="9" customWidth="1"/>
    <col min="6" max="6" width="30.421875" style="9" customWidth="1"/>
    <col min="7" max="7" width="12.7109375" style="9" customWidth="1"/>
    <col min="8" max="16384" width="9.140625" style="9" customWidth="1"/>
  </cols>
  <sheetData>
    <row r="1" spans="2:7" ht="30" customHeight="1">
      <c r="B1" s="71" t="s">
        <v>49</v>
      </c>
      <c r="C1" s="71"/>
      <c r="D1" s="72"/>
      <c r="E1" s="72"/>
      <c r="F1" s="72"/>
      <c r="G1" s="72"/>
    </row>
    <row r="2" spans="1:6" ht="30" customHeight="1">
      <c r="A2" s="64" t="s">
        <v>18</v>
      </c>
      <c r="B2" s="63">
        <v>523</v>
      </c>
      <c r="C2" s="63">
        <v>460</v>
      </c>
      <c r="D2" s="70"/>
      <c r="E2" s="63" t="s">
        <v>31</v>
      </c>
      <c r="F2" s="73" t="s">
        <v>50</v>
      </c>
    </row>
    <row r="3" spans="1:10" s="15" customFormat="1" ht="19.5" customHeight="1">
      <c r="A3" s="65" t="s">
        <v>21</v>
      </c>
      <c r="B3" s="32">
        <v>10</v>
      </c>
      <c r="C3" s="32"/>
      <c r="D3" s="74"/>
      <c r="E3" s="33"/>
      <c r="F3" s="75"/>
      <c r="G3" s="29"/>
      <c r="H3" s="29"/>
      <c r="I3" s="29"/>
      <c r="J3" s="29"/>
    </row>
    <row r="4" spans="1:14" s="15" customFormat="1" ht="85.5" customHeight="1">
      <c r="A4" s="68" t="s">
        <v>26</v>
      </c>
      <c r="B4" s="32"/>
      <c r="C4" s="32"/>
      <c r="D4" s="74"/>
      <c r="E4" s="33"/>
      <c r="F4" s="75" t="s">
        <v>126</v>
      </c>
      <c r="G4" s="29" t="s">
        <v>123</v>
      </c>
      <c r="H4" s="76"/>
      <c r="I4" s="76"/>
      <c r="J4" s="76"/>
      <c r="K4" s="177"/>
      <c r="L4" s="177"/>
      <c r="M4" s="177"/>
      <c r="N4" s="177"/>
    </row>
    <row r="5" spans="1:10" s="15" customFormat="1" ht="19.5" customHeight="1">
      <c r="A5" s="68" t="s">
        <v>32</v>
      </c>
      <c r="B5" s="32">
        <v>5</v>
      </c>
      <c r="C5" s="32">
        <v>1</v>
      </c>
      <c r="D5" s="74"/>
      <c r="E5" s="33"/>
      <c r="F5" s="75" t="s">
        <v>98</v>
      </c>
      <c r="G5" s="29"/>
      <c r="H5" s="29"/>
      <c r="I5" s="29"/>
      <c r="J5" s="29"/>
    </row>
    <row r="6" spans="1:10" s="15" customFormat="1" ht="19.5" customHeight="1">
      <c r="A6" s="68" t="s">
        <v>44</v>
      </c>
      <c r="B6" s="32">
        <v>1</v>
      </c>
      <c r="C6" s="32"/>
      <c r="D6" s="74"/>
      <c r="E6" s="33"/>
      <c r="F6" s="75"/>
      <c r="G6" s="29" t="s">
        <v>45</v>
      </c>
      <c r="H6" s="29"/>
      <c r="I6" s="29"/>
      <c r="J6" s="29"/>
    </row>
    <row r="7" spans="1:10" s="15" customFormat="1" ht="42.75" customHeight="1">
      <c r="A7" s="68" t="s">
        <v>46</v>
      </c>
      <c r="B7" s="32">
        <v>3</v>
      </c>
      <c r="C7" s="32"/>
      <c r="D7" s="74"/>
      <c r="E7" s="33"/>
      <c r="F7" s="75"/>
      <c r="G7" s="29"/>
      <c r="H7" s="29"/>
      <c r="I7" s="29"/>
      <c r="J7" s="29"/>
    </row>
    <row r="8" spans="1:10" s="15" customFormat="1" ht="42.75" customHeight="1">
      <c r="A8" s="68" t="s">
        <v>47</v>
      </c>
      <c r="B8" s="32">
        <v>2</v>
      </c>
      <c r="C8" s="32"/>
      <c r="D8" s="74"/>
      <c r="E8" s="33"/>
      <c r="F8" s="75"/>
      <c r="G8" s="29"/>
      <c r="H8" s="29"/>
      <c r="I8" s="29"/>
      <c r="J8" s="29"/>
    </row>
    <row r="9" spans="1:10" ht="30" customHeight="1">
      <c r="A9" s="69" t="s">
        <v>34</v>
      </c>
      <c r="B9" s="77"/>
      <c r="C9" s="77"/>
      <c r="D9" s="78"/>
      <c r="E9" s="77">
        <v>1</v>
      </c>
      <c r="F9" s="79"/>
      <c r="G9" s="15"/>
      <c r="H9" s="34"/>
      <c r="I9" s="34"/>
      <c r="J9" s="34"/>
    </row>
    <row r="10" spans="1:6" ht="30" customHeight="1">
      <c r="A10" s="64" t="s">
        <v>20</v>
      </c>
      <c r="B10" s="80">
        <f>SUM(B3:B9)</f>
        <v>21</v>
      </c>
      <c r="C10" s="80">
        <f>SUM(C3:C9)</f>
        <v>1</v>
      </c>
      <c r="D10" s="81"/>
      <c r="E10" s="80">
        <v>1</v>
      </c>
      <c r="F10" s="79"/>
    </row>
    <row r="11" spans="1:6" ht="30" customHeight="1">
      <c r="A11" s="82" t="s">
        <v>109</v>
      </c>
      <c r="F11" s="83" t="s">
        <v>97</v>
      </c>
    </row>
    <row r="12" spans="1:6" ht="30" customHeight="1">
      <c r="A12" s="153" t="s">
        <v>110</v>
      </c>
      <c r="B12" s="154"/>
      <c r="C12" s="154"/>
      <c r="D12" s="154"/>
      <c r="E12" s="155"/>
      <c r="F12" s="154"/>
    </row>
    <row r="13" ht="30" customHeight="1"/>
    <row r="14" ht="30" customHeight="1"/>
    <row r="15" spans="1:6" ht="30" customHeight="1">
      <c r="A15" s="156"/>
      <c r="B15" s="157"/>
      <c r="C15" s="157"/>
      <c r="D15" s="157"/>
      <c r="E15" s="157"/>
      <c r="F15" s="157"/>
    </row>
    <row r="16" spans="1:6" ht="30" customHeight="1">
      <c r="A16" s="157"/>
      <c r="B16" s="157"/>
      <c r="C16" s="157"/>
      <c r="D16" s="157"/>
      <c r="E16" s="157"/>
      <c r="F16" s="157"/>
    </row>
    <row r="17" spans="1:6" ht="30" customHeight="1">
      <c r="A17" s="157"/>
      <c r="B17" s="157"/>
      <c r="C17" s="157"/>
      <c r="D17" s="157"/>
      <c r="E17" s="157"/>
      <c r="F17" s="157"/>
    </row>
  </sheetData>
  <sheetProtection selectLockedCells="1" selectUnlockedCells="1"/>
  <mergeCells count="1">
    <mergeCell ref="K4:N4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6" sqref="P6"/>
    </sheetView>
  </sheetViews>
  <sheetFormatPr defaultColWidth="9.140625" defaultRowHeight="30" customHeight="1"/>
  <cols>
    <col min="1" max="1" width="12.28125" style="21" customWidth="1"/>
    <col min="2" max="2" width="17.57421875" style="21" customWidth="1"/>
    <col min="3" max="4" width="7.7109375" style="9" customWidth="1"/>
    <col min="5" max="5" width="7.7109375" style="9" hidden="1" customWidth="1"/>
    <col min="6" max="6" width="10.140625" style="9" customWidth="1"/>
    <col min="7" max="14" width="7.7109375" style="9" customWidth="1"/>
    <col min="15" max="15" width="13.00390625" style="9" customWidth="1"/>
    <col min="16" max="16" width="35.57421875" style="9" customWidth="1"/>
    <col min="17" max="16384" width="9.140625" style="9" customWidth="1"/>
  </cols>
  <sheetData>
    <row r="1" spans="3:9" ht="30" customHeight="1">
      <c r="C1" s="178"/>
      <c r="D1" s="178"/>
      <c r="E1" s="178"/>
      <c r="F1" s="178"/>
      <c r="G1" s="178"/>
      <c r="H1" s="178"/>
      <c r="I1" s="178"/>
    </row>
    <row r="2" spans="1:16" ht="30" customHeight="1">
      <c r="A2" s="4" t="s">
        <v>18</v>
      </c>
      <c r="B2" s="84" t="s">
        <v>51</v>
      </c>
      <c r="C2" s="25">
        <v>540</v>
      </c>
      <c r="D2" s="25">
        <v>624</v>
      </c>
      <c r="E2" s="25">
        <v>420</v>
      </c>
      <c r="F2" s="25">
        <v>440</v>
      </c>
      <c r="G2" s="25" t="s">
        <v>31</v>
      </c>
      <c r="H2" s="25">
        <v>525</v>
      </c>
      <c r="I2" s="25">
        <v>520</v>
      </c>
      <c r="J2" s="25" t="s">
        <v>52</v>
      </c>
      <c r="K2" s="25" t="s">
        <v>53</v>
      </c>
      <c r="L2" s="25">
        <v>444</v>
      </c>
      <c r="M2" s="146" t="s">
        <v>91</v>
      </c>
      <c r="N2" s="85">
        <v>523</v>
      </c>
      <c r="O2" s="85">
        <v>420</v>
      </c>
      <c r="P2" s="85" t="s">
        <v>50</v>
      </c>
    </row>
    <row r="3" spans="1:16" s="22" customFormat="1" ht="30" customHeight="1">
      <c r="A3" s="86" t="s">
        <v>20</v>
      </c>
      <c r="B3" s="87">
        <f>SUM(B4:B14)</f>
        <v>0</v>
      </c>
      <c r="C3" s="88">
        <f>SUM(C4:C14)</f>
        <v>0</v>
      </c>
      <c r="D3" s="88">
        <f>SUM(D4:D14)</f>
        <v>0</v>
      </c>
      <c r="E3" s="88">
        <f>SUM(E4:E14)</f>
        <v>0</v>
      </c>
      <c r="F3" s="88">
        <v>1</v>
      </c>
      <c r="G3" s="88">
        <f>SUM(G4:G14)</f>
        <v>0</v>
      </c>
      <c r="H3" s="88">
        <v>1</v>
      </c>
      <c r="I3" s="88">
        <f>SUM(I4:I14)</f>
        <v>1</v>
      </c>
      <c r="J3" s="88">
        <v>0</v>
      </c>
      <c r="K3" s="88">
        <v>0</v>
      </c>
      <c r="L3" s="88">
        <f>SUM(L4:L14)</f>
        <v>0</v>
      </c>
      <c r="M3" s="147">
        <v>1</v>
      </c>
      <c r="N3" s="89">
        <v>8</v>
      </c>
      <c r="O3" s="89">
        <v>2</v>
      </c>
      <c r="P3" s="89"/>
    </row>
    <row r="4" spans="1:16" s="29" customFormat="1" ht="19.5" customHeight="1">
      <c r="A4" s="90" t="s">
        <v>21</v>
      </c>
      <c r="B4" s="91"/>
      <c r="C4" s="92"/>
      <c r="D4" s="93"/>
      <c r="E4" s="93"/>
      <c r="F4" s="94"/>
      <c r="G4" s="94"/>
      <c r="H4" s="94"/>
      <c r="I4" s="94"/>
      <c r="J4" s="94" t="s">
        <v>54</v>
      </c>
      <c r="K4" s="94" t="s">
        <v>54</v>
      </c>
      <c r="L4" s="94"/>
      <c r="M4" s="105"/>
      <c r="N4" s="95">
        <v>4</v>
      </c>
      <c r="O4" s="95"/>
      <c r="P4" s="95" t="s">
        <v>148</v>
      </c>
    </row>
    <row r="5" spans="1:25" s="15" customFormat="1" ht="81.75" customHeight="1">
      <c r="A5" s="30" t="s">
        <v>26</v>
      </c>
      <c r="B5" s="96"/>
      <c r="C5" s="32"/>
      <c r="D5" s="33"/>
      <c r="E5" s="33"/>
      <c r="F5" s="97"/>
      <c r="G5" s="97"/>
      <c r="H5" s="97"/>
      <c r="I5" s="97"/>
      <c r="J5" s="97" t="s">
        <v>137</v>
      </c>
      <c r="K5" s="97" t="s">
        <v>136</v>
      </c>
      <c r="L5" s="97"/>
      <c r="M5" s="106"/>
      <c r="N5" s="98"/>
      <c r="O5" s="98"/>
      <c r="P5" s="99" t="s">
        <v>141</v>
      </c>
      <c r="R5" s="177"/>
      <c r="S5" s="177"/>
      <c r="T5" s="177"/>
      <c r="U5" s="177"/>
      <c r="V5" s="177"/>
      <c r="W5" s="177"/>
      <c r="X5" s="177"/>
      <c r="Y5" s="177"/>
    </row>
    <row r="6" spans="1:16" s="15" customFormat="1" ht="15" customHeight="1">
      <c r="A6" s="30" t="s">
        <v>32</v>
      </c>
      <c r="B6" s="96"/>
      <c r="C6" s="32"/>
      <c r="D6" s="33"/>
      <c r="E6" s="33"/>
      <c r="F6" s="97"/>
      <c r="G6" s="97"/>
      <c r="H6" s="97"/>
      <c r="I6" s="97"/>
      <c r="J6" s="97"/>
      <c r="K6" s="97"/>
      <c r="L6" s="97"/>
      <c r="M6" s="106"/>
      <c r="N6" s="98">
        <v>3</v>
      </c>
      <c r="O6" s="98">
        <v>1</v>
      </c>
      <c r="P6" s="98" t="s">
        <v>148</v>
      </c>
    </row>
    <row r="7" spans="1:16" s="15" customFormat="1" ht="32.25" customHeight="1">
      <c r="A7" s="30" t="s">
        <v>46</v>
      </c>
      <c r="B7" s="96"/>
      <c r="C7" s="32"/>
      <c r="D7" s="33"/>
      <c r="E7" s="33"/>
      <c r="F7" s="97" t="s">
        <v>69</v>
      </c>
      <c r="G7" s="97"/>
      <c r="H7" s="97">
        <v>1</v>
      </c>
      <c r="I7" s="97"/>
      <c r="J7" s="97"/>
      <c r="K7" s="97"/>
      <c r="L7" s="97"/>
      <c r="M7" s="106"/>
      <c r="N7" s="98"/>
      <c r="O7" s="98"/>
      <c r="P7" s="98" t="s">
        <v>134</v>
      </c>
    </row>
    <row r="8" spans="1:16" s="15" customFormat="1" ht="31.5" customHeight="1">
      <c r="A8" s="30" t="s">
        <v>47</v>
      </c>
      <c r="B8" s="96"/>
      <c r="C8" s="32"/>
      <c r="D8" s="33"/>
      <c r="E8" s="33"/>
      <c r="F8" s="97"/>
      <c r="G8" s="97"/>
      <c r="H8" s="97"/>
      <c r="I8" s="97"/>
      <c r="J8" s="97"/>
      <c r="K8" s="97"/>
      <c r="L8" s="97"/>
      <c r="M8" s="106"/>
      <c r="N8" s="98"/>
      <c r="O8" s="98">
        <v>1</v>
      </c>
      <c r="P8" s="98"/>
    </row>
    <row r="9" spans="1:16" s="15" customFormat="1" ht="33" customHeight="1">
      <c r="A9" s="30" t="s">
        <v>34</v>
      </c>
      <c r="B9" s="96"/>
      <c r="C9" s="32"/>
      <c r="D9" s="33"/>
      <c r="E9" s="33"/>
      <c r="F9" s="33"/>
      <c r="G9" s="33" t="s">
        <v>48</v>
      </c>
      <c r="H9" s="33"/>
      <c r="I9" s="33"/>
      <c r="J9" s="33"/>
      <c r="K9" s="33"/>
      <c r="L9" s="33"/>
      <c r="M9" s="74"/>
      <c r="N9" s="100"/>
      <c r="O9" s="100"/>
      <c r="P9" s="100"/>
    </row>
    <row r="10" spans="1:16" s="15" customFormat="1" ht="19.5" customHeight="1">
      <c r="A10" s="30" t="s">
        <v>56</v>
      </c>
      <c r="B10" s="96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74"/>
      <c r="N10" s="100"/>
      <c r="O10" s="100"/>
      <c r="P10" s="100"/>
    </row>
    <row r="11" spans="1:16" s="15" customFormat="1" ht="19.5" customHeight="1">
      <c r="A11" s="30" t="s">
        <v>29</v>
      </c>
      <c r="B11" s="96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74"/>
      <c r="N11" s="100"/>
      <c r="O11" s="100"/>
      <c r="P11" s="100"/>
    </row>
    <row r="12" spans="1:16" s="15" customFormat="1" ht="19.5" customHeight="1">
      <c r="A12" s="30" t="s">
        <v>57</v>
      </c>
      <c r="B12" s="9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74"/>
      <c r="N12" s="100"/>
      <c r="O12" s="100"/>
      <c r="P12" s="100"/>
    </row>
    <row r="13" spans="1:16" s="15" customFormat="1" ht="19.5" customHeight="1">
      <c r="A13" s="30" t="s">
        <v>44</v>
      </c>
      <c r="B13" s="96"/>
      <c r="C13" s="32"/>
      <c r="D13" s="33"/>
      <c r="E13" s="33"/>
      <c r="F13" s="33"/>
      <c r="G13" s="33"/>
      <c r="H13" s="33"/>
      <c r="I13" s="33">
        <v>1</v>
      </c>
      <c r="J13" s="33"/>
      <c r="K13" s="33"/>
      <c r="L13" s="33"/>
      <c r="M13" s="74"/>
      <c r="N13" s="100"/>
      <c r="O13" s="100"/>
      <c r="P13" s="100" t="s">
        <v>45</v>
      </c>
    </row>
    <row r="14" spans="1:16" s="15" customFormat="1" ht="19.5" customHeight="1">
      <c r="A14" s="16"/>
      <c r="B14" s="101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7"/>
      <c r="N14" s="104"/>
      <c r="O14" s="104"/>
      <c r="P14" s="104"/>
    </row>
  </sheetData>
  <sheetProtection selectLockedCells="1" selectUnlockedCells="1"/>
  <mergeCells count="3">
    <mergeCell ref="C1:I1"/>
    <mergeCell ref="R5:U5"/>
    <mergeCell ref="V5:Y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30" customHeight="1"/>
  <cols>
    <col min="1" max="1" width="12.28125" style="21" customWidth="1"/>
    <col min="2" max="11" width="7.7109375" style="9" customWidth="1"/>
    <col min="12" max="16384" width="9.140625" style="9" customWidth="1"/>
  </cols>
  <sheetData>
    <row r="1" spans="2:7" ht="30" customHeight="1">
      <c r="B1" s="178" t="s">
        <v>58</v>
      </c>
      <c r="C1" s="178"/>
      <c r="D1" s="178"/>
      <c r="E1" s="178"/>
      <c r="F1" s="178"/>
      <c r="G1" s="178"/>
    </row>
    <row r="2" spans="1:11" ht="30" customHeight="1">
      <c r="A2" s="4" t="s">
        <v>18</v>
      </c>
      <c r="B2" s="108" t="s">
        <v>53</v>
      </c>
      <c r="C2" s="25">
        <v>540</v>
      </c>
      <c r="D2" s="25">
        <v>624</v>
      </c>
      <c r="E2" s="25">
        <v>420</v>
      </c>
      <c r="F2" s="25" t="s">
        <v>31</v>
      </c>
      <c r="G2" s="25">
        <v>520</v>
      </c>
      <c r="H2" s="25">
        <v>544</v>
      </c>
      <c r="I2" s="25">
        <v>523</v>
      </c>
      <c r="J2" s="25">
        <v>444</v>
      </c>
      <c r="K2" s="85">
        <v>523</v>
      </c>
    </row>
    <row r="3" spans="1:11" ht="30" customHeight="1">
      <c r="A3" s="4" t="s">
        <v>20</v>
      </c>
      <c r="B3" s="108">
        <v>14</v>
      </c>
      <c r="C3" s="25">
        <f>SUM(C4:C14)</f>
        <v>4</v>
      </c>
      <c r="D3" s="25">
        <f>SUM(D4:D14)</f>
        <v>0</v>
      </c>
      <c r="E3" s="25">
        <f>SUM(E4:E14)</f>
        <v>0</v>
      </c>
      <c r="F3" s="25">
        <v>1</v>
      </c>
      <c r="G3" s="25">
        <f>SUM(G4:G14)</f>
        <v>1</v>
      </c>
      <c r="H3" s="25">
        <f>SUM(H4:H14)</f>
        <v>0</v>
      </c>
      <c r="I3" s="25">
        <f>SUM(I4:I14)</f>
        <v>0</v>
      </c>
      <c r="J3" s="25">
        <f>SUM(J4:J14)</f>
        <v>1</v>
      </c>
      <c r="K3" s="85">
        <f>SUM(K4:K14)</f>
        <v>5</v>
      </c>
    </row>
    <row r="4" spans="1:11" s="15" customFormat="1" ht="19.5" customHeight="1">
      <c r="A4" s="40" t="s">
        <v>21</v>
      </c>
      <c r="B4" s="109"/>
      <c r="C4" s="110"/>
      <c r="D4" s="111"/>
      <c r="E4" s="111"/>
      <c r="F4" s="111"/>
      <c r="G4" s="111"/>
      <c r="H4" s="111"/>
      <c r="I4" s="111"/>
      <c r="J4" s="111"/>
      <c r="K4" s="112">
        <v>4</v>
      </c>
    </row>
    <row r="5" spans="1:22" s="15" customFormat="1" ht="19.5" customHeight="1">
      <c r="A5" s="30" t="s">
        <v>26</v>
      </c>
      <c r="B5" s="113"/>
      <c r="C5" s="66"/>
      <c r="D5" s="67"/>
      <c r="E5" s="67"/>
      <c r="F5" s="67"/>
      <c r="G5" s="67"/>
      <c r="H5" s="67"/>
      <c r="I5" s="67"/>
      <c r="J5" s="67">
        <v>1</v>
      </c>
      <c r="K5" s="114"/>
      <c r="O5" s="177"/>
      <c r="P5" s="177"/>
      <c r="Q5" s="177"/>
      <c r="R5" s="177"/>
      <c r="S5" s="177"/>
      <c r="T5" s="177"/>
      <c r="U5" s="177"/>
      <c r="V5" s="177"/>
    </row>
    <row r="6" spans="1:11" s="15" customFormat="1" ht="19.5" customHeight="1">
      <c r="A6" s="30" t="s">
        <v>32</v>
      </c>
      <c r="B6" s="113">
        <v>4</v>
      </c>
      <c r="C6" s="66"/>
      <c r="D6" s="67"/>
      <c r="E6" s="67"/>
      <c r="F6" s="67"/>
      <c r="G6" s="67">
        <v>1</v>
      </c>
      <c r="H6" s="67"/>
      <c r="I6" s="67"/>
      <c r="J6" s="67"/>
      <c r="K6" s="114">
        <v>1</v>
      </c>
    </row>
    <row r="7" spans="1:11" s="15" customFormat="1" ht="19.5" customHeight="1">
      <c r="A7" s="30" t="s">
        <v>46</v>
      </c>
      <c r="B7" s="113"/>
      <c r="C7" s="66">
        <v>2</v>
      </c>
      <c r="D7" s="67"/>
      <c r="E7" s="67"/>
      <c r="F7" s="67"/>
      <c r="G7" s="67"/>
      <c r="H7" s="67"/>
      <c r="I7" s="67"/>
      <c r="J7" s="67"/>
      <c r="K7" s="114"/>
    </row>
    <row r="8" spans="1:11" s="15" customFormat="1" ht="19.5" customHeight="1">
      <c r="A8" s="30" t="s">
        <v>47</v>
      </c>
      <c r="B8" s="113"/>
      <c r="C8" s="66">
        <v>2</v>
      </c>
      <c r="D8" s="67"/>
      <c r="E8" s="67"/>
      <c r="F8" s="67"/>
      <c r="G8" s="67"/>
      <c r="H8" s="67"/>
      <c r="I8" s="67"/>
      <c r="J8" s="67"/>
      <c r="K8" s="114"/>
    </row>
    <row r="9" spans="1:11" s="15" customFormat="1" ht="19.5" customHeight="1">
      <c r="A9" s="30" t="s">
        <v>34</v>
      </c>
      <c r="B9" s="113"/>
      <c r="C9" s="66"/>
      <c r="D9" s="67"/>
      <c r="E9" s="67"/>
      <c r="F9" s="67">
        <v>1</v>
      </c>
      <c r="G9" s="67"/>
      <c r="H9" s="67"/>
      <c r="I9" s="67"/>
      <c r="J9" s="67"/>
      <c r="K9" s="114"/>
    </row>
    <row r="10" spans="1:11" s="15" customFormat="1" ht="19.5" customHeight="1">
      <c r="A10" s="30" t="s">
        <v>56</v>
      </c>
      <c r="B10" s="113"/>
      <c r="C10" s="66"/>
      <c r="D10" s="67"/>
      <c r="E10" s="67"/>
      <c r="F10" s="67"/>
      <c r="G10" s="67"/>
      <c r="H10" s="67"/>
      <c r="I10" s="67"/>
      <c r="J10" s="67"/>
      <c r="K10" s="114"/>
    </row>
    <row r="11" spans="1:11" s="15" customFormat="1" ht="19.5" customHeight="1">
      <c r="A11" s="30" t="s">
        <v>29</v>
      </c>
      <c r="B11" s="113"/>
      <c r="C11" s="66"/>
      <c r="D11" s="67"/>
      <c r="E11" s="67"/>
      <c r="F11" s="67"/>
      <c r="G11" s="67"/>
      <c r="H11" s="67"/>
      <c r="I11" s="67"/>
      <c r="J11" s="67"/>
      <c r="K11" s="114"/>
    </row>
    <row r="12" spans="1:11" s="15" customFormat="1" ht="19.5" customHeight="1">
      <c r="A12" s="30" t="s">
        <v>57</v>
      </c>
      <c r="B12" s="113"/>
      <c r="C12" s="66"/>
      <c r="D12" s="67"/>
      <c r="E12" s="67"/>
      <c r="F12" s="67"/>
      <c r="G12" s="67"/>
      <c r="H12" s="67"/>
      <c r="I12" s="67"/>
      <c r="J12" s="67"/>
      <c r="K12" s="114"/>
    </row>
    <row r="13" spans="1:11" s="15" customFormat="1" ht="19.5" customHeight="1">
      <c r="A13" s="30"/>
      <c r="B13" s="113"/>
      <c r="C13" s="66"/>
      <c r="D13" s="67"/>
      <c r="E13" s="67"/>
      <c r="F13" s="67"/>
      <c r="G13" s="67"/>
      <c r="H13" s="67"/>
      <c r="I13" s="67"/>
      <c r="J13" s="67"/>
      <c r="K13" s="114"/>
    </row>
    <row r="14" spans="1:11" s="15" customFormat="1" ht="19.5" customHeight="1">
      <c r="A14" s="16"/>
      <c r="B14" s="115"/>
      <c r="C14" s="116"/>
      <c r="D14" s="117"/>
      <c r="E14" s="117"/>
      <c r="F14" s="117"/>
      <c r="G14" s="117"/>
      <c r="H14" s="117"/>
      <c r="I14" s="117"/>
      <c r="J14" s="117"/>
      <c r="K14" s="118"/>
    </row>
  </sheetData>
  <sheetProtection selectLockedCells="1" selectUnlockedCells="1"/>
  <mergeCells count="3">
    <mergeCell ref="B1:G1"/>
    <mergeCell ref="O5:R5"/>
    <mergeCell ref="S5:V5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Adamík</dc:creator>
  <cp:keywords/>
  <dc:description/>
  <cp:lastModifiedBy>specialista</cp:lastModifiedBy>
  <cp:lastPrinted>2022-06-23T10:31:55Z</cp:lastPrinted>
  <dcterms:created xsi:type="dcterms:W3CDTF">2022-08-29T09:09:51Z</dcterms:created>
  <dcterms:modified xsi:type="dcterms:W3CDTF">2022-08-29T10:04:29Z</dcterms:modified>
  <cp:category/>
  <cp:version/>
  <cp:contentType/>
  <cp:contentStatus/>
</cp:coreProperties>
</file>